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bulka_strelci" sheetId="1" r:id="rId1"/>
    <sheet name="celkovy_prehled_zapasu" sheetId="2" r:id="rId2"/>
  </sheets>
  <definedNames>
    <definedName name="_xlnm._FilterDatabase" localSheetId="0" hidden="1">'tabulka_strelci'!$Z$3:$AA$3</definedName>
  </definedNames>
  <calcPr fullCalcOnLoad="1"/>
</workbook>
</file>

<file path=xl/sharedStrings.xml><?xml version="1.0" encoding="utf-8"?>
<sst xmlns="http://schemas.openxmlformats.org/spreadsheetml/2006/main" count="481" uniqueCount="85">
  <si>
    <t>5. Kolo</t>
  </si>
  <si>
    <t>Krucemburk</t>
  </si>
  <si>
    <t>:</t>
  </si>
  <si>
    <t>R. Špunty</t>
  </si>
  <si>
    <t>Cikháj</t>
  </si>
  <si>
    <t>Světnov</t>
  </si>
  <si>
    <t>Škrdlovice</t>
  </si>
  <si>
    <t>1. Kolo</t>
  </si>
  <si>
    <t>V. Městec</t>
  </si>
  <si>
    <t>2 Ročárek M.</t>
  </si>
  <si>
    <t>2 Janáček J.</t>
  </si>
  <si>
    <t>Šikl J.</t>
  </si>
  <si>
    <t>Kubový V.</t>
  </si>
  <si>
    <t>Vavroušek M.</t>
  </si>
  <si>
    <t>Vavroušek V.</t>
  </si>
  <si>
    <t>Dohnal L.</t>
  </si>
  <si>
    <t>2. Kolo</t>
  </si>
  <si>
    <t>Machovec P.</t>
  </si>
  <si>
    <t>Janáček J.</t>
  </si>
  <si>
    <t>3. Kolo</t>
  </si>
  <si>
    <t>Koutník R.</t>
  </si>
  <si>
    <t>2 Kadera O.</t>
  </si>
  <si>
    <t>Šmahel M.</t>
  </si>
  <si>
    <t>4. Kolo</t>
  </si>
  <si>
    <t>3 Janáček J.</t>
  </si>
  <si>
    <t>Hegenbart L.</t>
  </si>
  <si>
    <t>6. Kolo</t>
  </si>
  <si>
    <t>7. Kolo</t>
  </si>
  <si>
    <t>8. Kolo</t>
  </si>
  <si>
    <t>9. Kolo</t>
  </si>
  <si>
    <t>10. Kolo</t>
  </si>
  <si>
    <t>11. Kolo</t>
  </si>
  <si>
    <t>12. Kolo</t>
  </si>
  <si>
    <t>1.</t>
  </si>
  <si>
    <t>2.</t>
  </si>
  <si>
    <t>3.</t>
  </si>
  <si>
    <t>4.</t>
  </si>
  <si>
    <t>5.</t>
  </si>
  <si>
    <t>TJ Jiskra Vojnův Městec</t>
  </si>
  <si>
    <t>Rychlý Špunty</t>
  </si>
  <si>
    <t>13. Kolo</t>
  </si>
  <si>
    <t>14. Kolo</t>
  </si>
  <si>
    <t>P</t>
  </si>
  <si>
    <t>Tabulka:</t>
  </si>
  <si>
    <t>Střelci:</t>
  </si>
  <si>
    <t>Ročárek M</t>
  </si>
  <si>
    <t>Kadera O.</t>
  </si>
  <si>
    <t>Moucha M.</t>
  </si>
  <si>
    <t>Litto M.</t>
  </si>
  <si>
    <t>Červinka R.</t>
  </si>
  <si>
    <t>Novotný P.</t>
  </si>
  <si>
    <t>Šob P.</t>
  </si>
  <si>
    <t>(13.6)</t>
  </si>
  <si>
    <t>kontrola</t>
  </si>
  <si>
    <t>odloženo</t>
  </si>
  <si>
    <t>Adámek M.</t>
  </si>
  <si>
    <t>Jůn M.</t>
  </si>
  <si>
    <t>2 Ondráček S.</t>
  </si>
  <si>
    <t>Křesťan J.</t>
  </si>
  <si>
    <t>Ondráček S.</t>
  </si>
  <si>
    <t>Höfner J.</t>
  </si>
  <si>
    <t>K</t>
  </si>
  <si>
    <t>Knob L.</t>
  </si>
  <si>
    <t>kontumačně, Krucemburk se neomluvil a nedostavil</t>
  </si>
  <si>
    <t>4 Henych J.</t>
  </si>
  <si>
    <t>2 Matulka</t>
  </si>
  <si>
    <t>Henych J.</t>
  </si>
  <si>
    <t>Matulka</t>
  </si>
  <si>
    <t>Litochleb J.</t>
  </si>
  <si>
    <r>
      <t>K</t>
    </r>
    <r>
      <rPr>
        <b/>
        <sz val="9"/>
        <color indexed="8"/>
        <rFont val="Arial"/>
        <family val="2"/>
      </rPr>
      <t>rucemburk</t>
    </r>
  </si>
  <si>
    <t>0.</t>
  </si>
  <si>
    <t>x</t>
  </si>
  <si>
    <t>:"</t>
  </si>
  <si>
    <t>Joska M.</t>
  </si>
  <si>
    <t>Ročárek J.</t>
  </si>
  <si>
    <t>Machovec Z.</t>
  </si>
  <si>
    <t>Virgl A.</t>
  </si>
  <si>
    <t>Šír P.</t>
  </si>
  <si>
    <t>7 Šikl J.</t>
  </si>
  <si>
    <t>6 Machovec P.</t>
  </si>
  <si>
    <t>4 Joska M.</t>
  </si>
  <si>
    <t>2 Henych J.</t>
  </si>
  <si>
    <t>Höfner</t>
  </si>
  <si>
    <t>4 Šikl J.</t>
  </si>
  <si>
    <t>Ročárek 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</si>
</sst>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45" fillId="33" borderId="0" xfId="0" applyFont="1" applyFill="1" applyAlignment="1">
      <alignment wrapText="1"/>
    </xf>
    <xf numFmtId="164" fontId="45" fillId="33" borderId="0" xfId="0" applyNumberFormat="1" applyFont="1" applyFill="1" applyAlignment="1">
      <alignment horizontal="right" wrapText="1"/>
    </xf>
    <xf numFmtId="0" fontId="46" fillId="33" borderId="0" xfId="0" applyFont="1" applyFill="1" applyAlignment="1">
      <alignment horizontal="right"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28" fillId="33" borderId="0" xfId="0" applyFont="1" applyFill="1" applyAlignment="1">
      <alignment/>
    </xf>
    <xf numFmtId="20" fontId="45" fillId="33" borderId="0" xfId="0" applyNumberFormat="1" applyFont="1" applyFill="1" applyAlignment="1">
      <alignment horizontal="right" wrapText="1"/>
    </xf>
    <xf numFmtId="164" fontId="46" fillId="33" borderId="0" xfId="0" applyNumberFormat="1" applyFont="1" applyFill="1" applyAlignment="1">
      <alignment horizontal="right" wrapText="1"/>
    </xf>
    <xf numFmtId="164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28" fillId="33" borderId="0" xfId="0" applyFont="1" applyFill="1" applyAlignment="1">
      <alignment horizontal="right" wrapText="1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right" wrapText="1"/>
    </xf>
    <xf numFmtId="0" fontId="45" fillId="33" borderId="0" xfId="0" applyFont="1" applyFill="1" applyAlignment="1">
      <alignment horizontal="center" wrapText="1"/>
    </xf>
    <xf numFmtId="20" fontId="0" fillId="33" borderId="0" xfId="0" applyNumberFormat="1" applyFill="1" applyAlignment="1">
      <alignment horizontal="right" wrapText="1"/>
    </xf>
    <xf numFmtId="164" fontId="28" fillId="33" borderId="0" xfId="0" applyNumberFormat="1" applyFont="1" applyFill="1" applyAlignment="1">
      <alignment horizontal="right" wrapText="1"/>
    </xf>
    <xf numFmtId="164" fontId="0" fillId="33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28" fillId="33" borderId="0" xfId="0" applyFont="1" applyFill="1" applyAlignment="1">
      <alignment horizontal="center" wrapText="1"/>
    </xf>
    <xf numFmtId="164" fontId="0" fillId="33" borderId="0" xfId="0" applyNumberFormat="1" applyFill="1" applyAlignment="1">
      <alignment horizontal="left" wrapText="1"/>
    </xf>
    <xf numFmtId="164" fontId="0" fillId="33" borderId="0" xfId="0" applyNumberFormat="1" applyFill="1" applyAlignment="1">
      <alignment wrapText="1"/>
    </xf>
    <xf numFmtId="16" fontId="0" fillId="33" borderId="0" xfId="0" applyNumberFormat="1" applyFill="1" applyAlignment="1">
      <alignment/>
    </xf>
    <xf numFmtId="0" fontId="48" fillId="33" borderId="0" xfId="0" applyFont="1" applyFill="1" applyAlignment="1">
      <alignment wrapText="1"/>
    </xf>
    <xf numFmtId="164" fontId="48" fillId="33" borderId="0" xfId="0" applyNumberFormat="1" applyFont="1" applyFill="1" applyAlignment="1">
      <alignment horizontal="right" wrapText="1"/>
    </xf>
    <xf numFmtId="0" fontId="49" fillId="33" borderId="0" xfId="0" applyFont="1" applyFill="1" applyAlignment="1">
      <alignment horizontal="right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 wrapText="1"/>
    </xf>
    <xf numFmtId="164" fontId="28" fillId="33" borderId="0" xfId="0" applyNumberFormat="1" applyFont="1" applyFill="1" applyAlignment="1">
      <alignment horizontal="left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28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20" fontId="46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64" fontId="46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2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164" fontId="0" fillId="33" borderId="0" xfId="0" applyNumberFormat="1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G19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140625" style="2" customWidth="1"/>
    <col min="2" max="2" width="13.28125" style="2" customWidth="1"/>
    <col min="3" max="3" width="3.140625" style="1" customWidth="1"/>
    <col min="4" max="4" width="22.28125" style="2" customWidth="1"/>
    <col min="5" max="9" width="3.421875" style="2" customWidth="1"/>
    <col min="10" max="10" width="2.00390625" style="2" customWidth="1"/>
    <col min="11" max="11" width="4.28125" style="2" customWidth="1"/>
    <col min="12" max="12" width="1.421875" style="3" customWidth="1"/>
    <col min="13" max="13" width="4.57421875" style="4" customWidth="1"/>
    <col min="14" max="14" width="2.00390625" style="2" customWidth="1"/>
    <col min="15" max="15" width="3.421875" style="2" customWidth="1"/>
    <col min="16" max="16" width="9.140625" style="16" customWidth="1"/>
    <col min="17" max="17" width="15.7109375" style="14" customWidth="1"/>
    <col min="18" max="18" width="2.421875" style="17" customWidth="1"/>
    <col min="19" max="19" width="3.00390625" style="17" customWidth="1"/>
    <col min="20" max="20" width="1.57421875" style="18" customWidth="1"/>
    <col min="21" max="22" width="2.421875" style="19" customWidth="1"/>
    <col min="23" max="23" width="13.8515625" style="20" customWidth="1"/>
    <col min="24" max="24" width="10.28125" style="2" customWidth="1"/>
    <col min="25" max="25" width="9.140625" style="2" customWidth="1"/>
    <col min="26" max="26" width="18.28125" style="2" customWidth="1"/>
    <col min="27" max="27" width="4.421875" style="2" customWidth="1"/>
    <col min="28" max="28" width="2.7109375" style="2" customWidth="1"/>
    <col min="29" max="32" width="2.7109375" style="49" customWidth="1"/>
    <col min="33" max="16384" width="9.140625" style="2" customWidth="1"/>
  </cols>
  <sheetData>
    <row r="1" spans="16:23" ht="15">
      <c r="P1" s="5"/>
      <c r="Q1" s="6">
        <v>40314</v>
      </c>
      <c r="R1" s="7"/>
      <c r="S1" s="7"/>
      <c r="T1" s="8"/>
      <c r="U1" s="9"/>
      <c r="V1" s="9"/>
      <c r="W1" s="10" t="s">
        <v>7</v>
      </c>
    </row>
    <row r="2" spans="16:26" ht="15" customHeight="1">
      <c r="P2" s="12">
        <v>0.375</v>
      </c>
      <c r="Q2" s="13" t="s">
        <v>8</v>
      </c>
      <c r="R2" s="7"/>
      <c r="S2" s="7">
        <v>5</v>
      </c>
      <c r="T2" s="8" t="s">
        <v>2</v>
      </c>
      <c r="U2" s="9">
        <v>0</v>
      </c>
      <c r="V2" s="9"/>
      <c r="W2" s="9" t="s">
        <v>3</v>
      </c>
      <c r="Z2" s="11" t="s">
        <v>44</v>
      </c>
    </row>
    <row r="3" spans="4:33" ht="15" customHeight="1">
      <c r="D3" s="11" t="s">
        <v>43</v>
      </c>
      <c r="P3" s="12"/>
      <c r="Q3" s="6" t="s">
        <v>9</v>
      </c>
      <c r="R3" s="7"/>
      <c r="S3" s="7"/>
      <c r="T3" s="8"/>
      <c r="U3" s="9"/>
      <c r="V3" s="9"/>
      <c r="W3" s="9"/>
      <c r="AG3" s="49"/>
    </row>
    <row r="4" spans="3:33" ht="15" customHeight="1">
      <c r="C4" s="1" t="s">
        <v>33</v>
      </c>
      <c r="D4" s="2" t="s">
        <v>38</v>
      </c>
      <c r="E4" s="2">
        <v>8</v>
      </c>
      <c r="F4" s="2">
        <v>8</v>
      </c>
      <c r="G4" s="2">
        <v>0</v>
      </c>
      <c r="H4" s="2">
        <v>0</v>
      </c>
      <c r="I4" s="2">
        <v>0</v>
      </c>
      <c r="K4" s="2">
        <f>SUM(S2,S14,U36,U56,S60,U76,U81,S97,S111,U122)</f>
        <v>52</v>
      </c>
      <c r="L4" s="3" t="s">
        <v>2</v>
      </c>
      <c r="M4" s="4">
        <f>SUM(U2+U2,U14,S36,S56,U60,S76,S81,U97,U111,S122)</f>
        <v>3</v>
      </c>
      <c r="O4" s="2">
        <f>F4*3+G4*2+H4*1</f>
        <v>24</v>
      </c>
      <c r="P4" s="12"/>
      <c r="Q4" s="6" t="s">
        <v>10</v>
      </c>
      <c r="R4" s="7"/>
      <c r="S4" s="7"/>
      <c r="T4" s="8"/>
      <c r="U4" s="9"/>
      <c r="V4" s="9"/>
      <c r="W4" s="9"/>
      <c r="Z4" s="64" t="s">
        <v>11</v>
      </c>
      <c r="AA4" s="64">
        <v>14</v>
      </c>
      <c r="AB4" s="62"/>
      <c r="AC4" s="62"/>
      <c r="AF4" s="62"/>
      <c r="AG4" s="62"/>
    </row>
    <row r="5" spans="3:33" ht="15" customHeight="1">
      <c r="C5" s="1" t="s">
        <v>34</v>
      </c>
      <c r="D5" s="2" t="s">
        <v>6</v>
      </c>
      <c r="E5" s="2">
        <v>8</v>
      </c>
      <c r="F5" s="2">
        <v>4</v>
      </c>
      <c r="G5" s="2">
        <v>0</v>
      </c>
      <c r="H5" s="2">
        <v>1</v>
      </c>
      <c r="I5" s="2">
        <v>3</v>
      </c>
      <c r="K5" s="2">
        <f>SUM(S21,S36,S55,S65,U28,U82,S88,U97,U114,U118)</f>
        <v>18</v>
      </c>
      <c r="L5" s="3" t="s">
        <v>2</v>
      </c>
      <c r="M5" s="4">
        <f>SUM(U21,S28,U36,U55,U65,S82,U88,S97,S114,S118)</f>
        <v>39</v>
      </c>
      <c r="O5" s="2">
        <f>F5*3+G5*2+H5*1</f>
        <v>13</v>
      </c>
      <c r="P5" s="12"/>
      <c r="Q5" s="6" t="s">
        <v>11</v>
      </c>
      <c r="R5" s="7"/>
      <c r="S5" s="7"/>
      <c r="T5" s="8"/>
      <c r="U5" s="9"/>
      <c r="V5" s="9"/>
      <c r="W5" s="9"/>
      <c r="Z5" s="62" t="s">
        <v>18</v>
      </c>
      <c r="AA5" s="62">
        <v>14</v>
      </c>
      <c r="AB5" s="62"/>
      <c r="AC5" s="62"/>
      <c r="AD5" s="62"/>
      <c r="AE5" s="62"/>
      <c r="AF5" s="62"/>
      <c r="AG5" s="62"/>
    </row>
    <row r="6" spans="3:33" ht="15" customHeight="1">
      <c r="C6" s="1" t="s">
        <v>35</v>
      </c>
      <c r="D6" s="2" t="s">
        <v>39</v>
      </c>
      <c r="E6" s="2">
        <v>8</v>
      </c>
      <c r="F6" s="2">
        <v>1</v>
      </c>
      <c r="G6" s="2">
        <v>4</v>
      </c>
      <c r="H6" s="2">
        <v>0</v>
      </c>
      <c r="I6" s="2">
        <v>3</v>
      </c>
      <c r="K6" s="2">
        <f>SUM(U2,S32,U47,U65,S76,U86,S93,S106,S118,U42)</f>
        <v>13</v>
      </c>
      <c r="L6" s="3" t="s">
        <v>2</v>
      </c>
      <c r="M6" s="4">
        <f>SUM(S2,U32,S47,S65,S86,U93,U76,U106,U118,S42)</f>
        <v>15</v>
      </c>
      <c r="O6" s="2">
        <f>F6*3+G6*2+H6*1</f>
        <v>11</v>
      </c>
      <c r="P6" s="12"/>
      <c r="R6" s="7"/>
      <c r="S6" s="7"/>
      <c r="T6" s="8"/>
      <c r="U6" s="9"/>
      <c r="V6" s="9"/>
      <c r="W6" s="9"/>
      <c r="Z6" s="62" t="s">
        <v>66</v>
      </c>
      <c r="AA6" s="62">
        <v>9</v>
      </c>
      <c r="AB6" s="62"/>
      <c r="AC6" s="62"/>
      <c r="AD6" s="62"/>
      <c r="AE6" s="62"/>
      <c r="AF6" s="62"/>
      <c r="AG6" s="62"/>
    </row>
    <row r="7" spans="3:33" ht="15" customHeight="1">
      <c r="C7" s="1" t="s">
        <v>36</v>
      </c>
      <c r="D7" s="2" t="s">
        <v>1</v>
      </c>
      <c r="E7" s="2">
        <v>8</v>
      </c>
      <c r="F7" s="2">
        <v>2</v>
      </c>
      <c r="G7" s="2">
        <v>0</v>
      </c>
      <c r="H7" s="2">
        <v>2</v>
      </c>
      <c r="I7" s="2">
        <v>4</v>
      </c>
      <c r="K7" s="2">
        <f>SUM(S7,U21,S47,S56,U70,U74,S82,U106,U111,S117)</f>
        <v>11</v>
      </c>
      <c r="L7" s="3" t="s">
        <v>2</v>
      </c>
      <c r="M7" s="4">
        <f>SUM(S21,U47,U7,U56,S70,S74,U82,S106,S111,U117)</f>
        <v>12</v>
      </c>
      <c r="O7" s="2">
        <f>F7*3+G7*2+H7*1</f>
        <v>8</v>
      </c>
      <c r="P7" s="12">
        <v>0.4270833333333333</v>
      </c>
      <c r="Q7" s="13" t="s">
        <v>1</v>
      </c>
      <c r="R7" s="7"/>
      <c r="S7" s="7">
        <v>4</v>
      </c>
      <c r="T7" s="8" t="s">
        <v>2</v>
      </c>
      <c r="U7" s="9">
        <v>0</v>
      </c>
      <c r="V7" s="9"/>
      <c r="W7" s="9" t="s">
        <v>4</v>
      </c>
      <c r="Z7" s="62" t="s">
        <v>17</v>
      </c>
      <c r="AA7" s="62">
        <v>9</v>
      </c>
      <c r="AB7" s="62"/>
      <c r="AC7" s="62"/>
      <c r="AD7" s="62"/>
      <c r="AE7" s="62"/>
      <c r="AF7" s="62"/>
      <c r="AG7" s="62"/>
    </row>
    <row r="8" spans="3:33" ht="15" customHeight="1">
      <c r="C8" s="1" t="s">
        <v>37</v>
      </c>
      <c r="D8" s="2" t="s">
        <v>4</v>
      </c>
      <c r="E8" s="2">
        <v>8</v>
      </c>
      <c r="F8" s="2">
        <v>1</v>
      </c>
      <c r="G8" s="2">
        <v>0</v>
      </c>
      <c r="H8" s="2">
        <v>1</v>
      </c>
      <c r="I8" s="2">
        <v>6</v>
      </c>
      <c r="K8" s="2">
        <f>SUM(U7,S28,S42,S50,U60,S74,U88,U93,U105,S122)</f>
        <v>6</v>
      </c>
      <c r="L8" s="3" t="s">
        <v>2</v>
      </c>
      <c r="M8" s="4">
        <f>SUM(S7,U28,U42,U50,S60,U74,S88,S93,S105,U122)</f>
        <v>31</v>
      </c>
      <c r="O8" s="2">
        <f>F8*3+G8*2+H8*1</f>
        <v>4</v>
      </c>
      <c r="P8" s="12"/>
      <c r="Q8" s="6" t="s">
        <v>12</v>
      </c>
      <c r="R8" s="7"/>
      <c r="S8" s="7"/>
      <c r="T8" s="8"/>
      <c r="U8" s="9"/>
      <c r="V8" s="9"/>
      <c r="W8" s="9"/>
      <c r="Z8" s="62" t="s">
        <v>45</v>
      </c>
      <c r="AA8" s="62">
        <v>7</v>
      </c>
      <c r="AB8" s="62"/>
      <c r="AC8" s="62"/>
      <c r="AD8" s="62"/>
      <c r="AE8" s="62"/>
      <c r="AF8" s="62"/>
      <c r="AG8" s="62"/>
    </row>
    <row r="9" spans="16:33" ht="15" customHeight="1">
      <c r="P9" s="12"/>
      <c r="Q9" s="6" t="s">
        <v>13</v>
      </c>
      <c r="R9" s="7"/>
      <c r="S9" s="7"/>
      <c r="T9" s="8"/>
      <c r="U9" s="9"/>
      <c r="V9" s="9"/>
      <c r="W9" s="9"/>
      <c r="Z9" s="63" t="s">
        <v>73</v>
      </c>
      <c r="AA9" s="62">
        <v>5</v>
      </c>
      <c r="AB9" s="62"/>
      <c r="AC9" s="62"/>
      <c r="AD9" s="62"/>
      <c r="AE9" s="62"/>
      <c r="AF9" s="62"/>
      <c r="AG9" s="62"/>
    </row>
    <row r="10" spans="3:33" ht="15" customHeight="1">
      <c r="C10" s="1" t="s">
        <v>70</v>
      </c>
      <c r="D10" s="2" t="s">
        <v>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K10" s="2">
        <f>SUM(U14,U32,U50,U55,S70,S81,S86,S105,S114,U117)</f>
        <v>0</v>
      </c>
      <c r="L10" s="3" t="s">
        <v>2</v>
      </c>
      <c r="M10" s="4">
        <v>0</v>
      </c>
      <c r="O10" s="2">
        <v>0</v>
      </c>
      <c r="P10" s="12"/>
      <c r="Q10" s="6" t="s">
        <v>14</v>
      </c>
      <c r="R10" s="7"/>
      <c r="S10" s="7"/>
      <c r="T10" s="8"/>
      <c r="U10" s="9"/>
      <c r="V10" s="9"/>
      <c r="W10" s="9"/>
      <c r="Z10" s="62" t="s">
        <v>46</v>
      </c>
      <c r="AA10" s="62">
        <v>3</v>
      </c>
      <c r="AB10" s="62"/>
      <c r="AC10" s="62"/>
      <c r="AD10" s="62"/>
      <c r="AE10" s="62"/>
      <c r="AF10" s="62"/>
      <c r="AG10" s="62"/>
    </row>
    <row r="11" spans="16:33" ht="15" customHeight="1">
      <c r="P11" s="12"/>
      <c r="Q11" s="6" t="s">
        <v>15</v>
      </c>
      <c r="R11" s="7"/>
      <c r="S11" s="7"/>
      <c r="T11" s="8"/>
      <c r="U11" s="9"/>
      <c r="V11" s="9"/>
      <c r="W11" s="9"/>
      <c r="Z11" s="62" t="s">
        <v>48</v>
      </c>
      <c r="AA11" s="62">
        <v>3</v>
      </c>
      <c r="AB11" s="62"/>
      <c r="AC11" s="62"/>
      <c r="AD11" s="62"/>
      <c r="AE11" s="62"/>
      <c r="AF11" s="62"/>
      <c r="AG11" s="62"/>
    </row>
    <row r="12" spans="4:33" ht="15" customHeight="1">
      <c r="D12" s="11"/>
      <c r="G12" s="54" t="s">
        <v>53</v>
      </c>
      <c r="H12" s="55"/>
      <c r="I12" s="55"/>
      <c r="J12" s="55"/>
      <c r="K12" s="4">
        <f>SUM(K4:K8)</f>
        <v>100</v>
      </c>
      <c r="L12" s="4" t="s">
        <v>2</v>
      </c>
      <c r="M12" s="4">
        <f>SUM(M4:M8)</f>
        <v>100</v>
      </c>
      <c r="P12" s="5"/>
      <c r="Q12" s="6"/>
      <c r="R12" s="7"/>
      <c r="S12" s="7"/>
      <c r="T12" s="8"/>
      <c r="U12" s="9"/>
      <c r="V12" s="9"/>
      <c r="W12" s="10"/>
      <c r="Z12" s="63" t="s">
        <v>59</v>
      </c>
      <c r="AA12" s="62">
        <v>3</v>
      </c>
      <c r="AB12" s="62"/>
      <c r="AC12" s="62"/>
      <c r="AD12" s="62"/>
      <c r="AE12" s="62"/>
      <c r="AF12" s="62"/>
      <c r="AG12" s="62"/>
    </row>
    <row r="13" spans="16:33" ht="15" customHeight="1">
      <c r="P13" s="5"/>
      <c r="Q13" s="6">
        <v>40321</v>
      </c>
      <c r="R13" s="7"/>
      <c r="S13" s="7"/>
      <c r="T13" s="8"/>
      <c r="U13" s="9"/>
      <c r="V13" s="9"/>
      <c r="W13" s="10" t="s">
        <v>16</v>
      </c>
      <c r="Z13" s="62" t="s">
        <v>13</v>
      </c>
      <c r="AA13" s="62">
        <v>3</v>
      </c>
      <c r="AB13" s="62"/>
      <c r="AC13" s="62"/>
      <c r="AD13" s="62"/>
      <c r="AE13" s="62"/>
      <c r="AF13" s="62"/>
      <c r="AG13" s="62"/>
    </row>
    <row r="14" spans="16:33" ht="15" customHeight="1">
      <c r="P14" s="12">
        <v>0.4270833333333333</v>
      </c>
      <c r="Q14" s="13" t="s">
        <v>8</v>
      </c>
      <c r="R14" s="7">
        <v>6</v>
      </c>
      <c r="S14" s="7"/>
      <c r="T14" s="8" t="s">
        <v>2</v>
      </c>
      <c r="U14" s="9"/>
      <c r="V14" s="9">
        <v>0</v>
      </c>
      <c r="W14" s="9" t="s">
        <v>5</v>
      </c>
      <c r="Z14" s="63" t="s">
        <v>60</v>
      </c>
      <c r="AA14" s="62">
        <v>2</v>
      </c>
      <c r="AB14" s="62"/>
      <c r="AC14" s="62"/>
      <c r="AD14" s="62"/>
      <c r="AE14" s="62"/>
      <c r="AF14" s="62"/>
      <c r="AG14" s="62"/>
    </row>
    <row r="15" spans="16:33" ht="15" customHeight="1">
      <c r="P15" s="12"/>
      <c r="Q15" s="6"/>
      <c r="R15" s="7"/>
      <c r="S15" s="7"/>
      <c r="T15" s="8"/>
      <c r="U15" s="9"/>
      <c r="V15" s="9"/>
      <c r="W15" s="9"/>
      <c r="Z15" s="63" t="s">
        <v>58</v>
      </c>
      <c r="AA15" s="62">
        <v>2</v>
      </c>
      <c r="AB15" s="62"/>
      <c r="AC15" s="62"/>
      <c r="AD15" s="62"/>
      <c r="AE15" s="62"/>
      <c r="AF15" s="62"/>
      <c r="AG15" s="62"/>
    </row>
    <row r="16" spans="3:33" ht="15" customHeight="1">
      <c r="C16" s="12"/>
      <c r="D16" s="13"/>
      <c r="E16" s="7"/>
      <c r="F16" s="7"/>
      <c r="G16" s="8"/>
      <c r="H16" s="9"/>
      <c r="I16" s="9"/>
      <c r="J16" s="10"/>
      <c r="P16" s="12"/>
      <c r="Q16" s="6"/>
      <c r="R16" s="7"/>
      <c r="S16" s="7"/>
      <c r="T16" s="8"/>
      <c r="U16" s="9"/>
      <c r="V16" s="9"/>
      <c r="W16" s="9"/>
      <c r="Z16" s="63" t="s">
        <v>67</v>
      </c>
      <c r="AA16" s="62">
        <v>2</v>
      </c>
      <c r="AB16" s="62"/>
      <c r="AC16" s="62"/>
      <c r="AD16" s="62"/>
      <c r="AE16" s="62"/>
      <c r="AF16" s="62"/>
      <c r="AG16" s="62"/>
    </row>
    <row r="17" spans="3:33" ht="15" customHeight="1">
      <c r="C17" s="12"/>
      <c r="D17" s="13"/>
      <c r="E17" s="7"/>
      <c r="F17" s="7"/>
      <c r="G17" s="8"/>
      <c r="H17" s="9"/>
      <c r="I17" s="9"/>
      <c r="J17" s="10"/>
      <c r="P17" s="12"/>
      <c r="Q17" s="6"/>
      <c r="R17" s="7"/>
      <c r="S17" s="7"/>
      <c r="T17" s="8"/>
      <c r="U17" s="9"/>
      <c r="V17" s="9"/>
      <c r="W17" s="9"/>
      <c r="Z17" s="62" t="s">
        <v>47</v>
      </c>
      <c r="AA17" s="62">
        <v>2</v>
      </c>
      <c r="AB17" s="62"/>
      <c r="AC17" s="62"/>
      <c r="AD17" s="62"/>
      <c r="AE17" s="62"/>
      <c r="AF17" s="62"/>
      <c r="AG17" s="62"/>
    </row>
    <row r="18" spans="3:33" ht="15" customHeight="1">
      <c r="C18" s="12"/>
      <c r="D18" s="13"/>
      <c r="E18" s="7"/>
      <c r="F18" s="7"/>
      <c r="G18" s="8"/>
      <c r="H18" s="9"/>
      <c r="I18" s="9"/>
      <c r="J18" s="10"/>
      <c r="P18" s="12"/>
      <c r="Q18" s="6"/>
      <c r="R18" s="7"/>
      <c r="S18" s="7"/>
      <c r="T18" s="8"/>
      <c r="U18" s="9"/>
      <c r="V18" s="9"/>
      <c r="W18" s="9"/>
      <c r="Z18" s="62" t="s">
        <v>77</v>
      </c>
      <c r="AA18" s="62">
        <v>2</v>
      </c>
      <c r="AB18" s="62"/>
      <c r="AC18" s="62"/>
      <c r="AD18" s="62"/>
      <c r="AE18" s="62"/>
      <c r="AF18" s="62"/>
      <c r="AG18" s="62"/>
    </row>
    <row r="19" spans="3:33" ht="15" customHeight="1">
      <c r="C19" s="12"/>
      <c r="D19" s="53"/>
      <c r="E19" s="7"/>
      <c r="F19" s="7"/>
      <c r="G19" s="8"/>
      <c r="H19" s="9"/>
      <c r="I19" s="9"/>
      <c r="J19" s="10"/>
      <c r="P19" s="12"/>
      <c r="Q19" s="6"/>
      <c r="R19" s="7"/>
      <c r="S19" s="7"/>
      <c r="T19" s="8"/>
      <c r="U19" s="9"/>
      <c r="V19" s="9"/>
      <c r="W19" s="9"/>
      <c r="Z19" s="62" t="s">
        <v>14</v>
      </c>
      <c r="AA19" s="62">
        <v>2</v>
      </c>
      <c r="AB19" s="62"/>
      <c r="AC19" s="62"/>
      <c r="AD19" s="62"/>
      <c r="AE19" s="62"/>
      <c r="AF19" s="62"/>
      <c r="AG19" s="62"/>
    </row>
    <row r="20" spans="4:33" ht="15" customHeight="1">
      <c r="D20" s="49"/>
      <c r="E20" s="49"/>
      <c r="F20" s="49"/>
      <c r="G20" s="49"/>
      <c r="H20" s="49"/>
      <c r="I20" s="49"/>
      <c r="J20" s="49"/>
      <c r="K20" s="49"/>
      <c r="M20" s="48"/>
      <c r="N20" s="49"/>
      <c r="O20" s="49"/>
      <c r="Q20" s="14">
        <v>40342</v>
      </c>
      <c r="Z20" s="63" t="s">
        <v>55</v>
      </c>
      <c r="AA20" s="62">
        <v>1</v>
      </c>
      <c r="AB20" s="62"/>
      <c r="AC20" s="62"/>
      <c r="AD20" s="62"/>
      <c r="AE20" s="62"/>
      <c r="AF20" s="62"/>
      <c r="AG20" s="62"/>
    </row>
    <row r="21" spans="4:33" ht="15" customHeight="1">
      <c r="D21" s="49"/>
      <c r="E21" s="49"/>
      <c r="F21" s="49"/>
      <c r="G21" s="49"/>
      <c r="H21" s="49"/>
      <c r="I21" s="49"/>
      <c r="J21" s="49"/>
      <c r="K21" s="49"/>
      <c r="M21" s="48"/>
      <c r="N21" s="49"/>
      <c r="O21" s="49"/>
      <c r="P21" s="12">
        <v>0.46875</v>
      </c>
      <c r="Q21" s="13" t="s">
        <v>6</v>
      </c>
      <c r="R21" s="7"/>
      <c r="S21" s="7">
        <v>0</v>
      </c>
      <c r="T21" s="8" t="s">
        <v>2</v>
      </c>
      <c r="U21" s="9">
        <v>4</v>
      </c>
      <c r="V21" s="9"/>
      <c r="W21" s="9" t="s">
        <v>1</v>
      </c>
      <c r="Z21" s="62" t="s">
        <v>49</v>
      </c>
      <c r="AA21" s="62">
        <v>1</v>
      </c>
      <c r="AB21" s="62"/>
      <c r="AC21" s="62"/>
      <c r="AD21" s="62"/>
      <c r="AE21" s="62"/>
      <c r="AF21" s="62"/>
      <c r="AG21" s="62"/>
    </row>
    <row r="22" spans="4:33" ht="15" customHeight="1">
      <c r="D22" s="49"/>
      <c r="E22" s="49"/>
      <c r="F22" s="49"/>
      <c r="G22" s="49"/>
      <c r="H22" s="49"/>
      <c r="I22" s="49"/>
      <c r="J22" s="49"/>
      <c r="K22" s="49"/>
      <c r="M22" s="48"/>
      <c r="N22" s="49"/>
      <c r="O22" s="49"/>
      <c r="P22" s="12"/>
      <c r="Q22" s="13"/>
      <c r="R22" s="7"/>
      <c r="S22" s="7"/>
      <c r="T22" s="8"/>
      <c r="U22" s="9"/>
      <c r="V22" s="9"/>
      <c r="W22" s="10" t="s">
        <v>50</v>
      </c>
      <c r="Z22" s="62" t="s">
        <v>15</v>
      </c>
      <c r="AA22" s="62">
        <v>1</v>
      </c>
      <c r="AB22" s="62"/>
      <c r="AC22" s="62"/>
      <c r="AD22" s="62"/>
      <c r="AE22" s="62"/>
      <c r="AF22" s="62"/>
      <c r="AG22" s="62"/>
    </row>
    <row r="23" spans="4:33" ht="15" customHeight="1">
      <c r="D23" s="49"/>
      <c r="E23" s="49"/>
      <c r="F23" s="49"/>
      <c r="G23" s="49"/>
      <c r="H23" s="49"/>
      <c r="I23" s="49"/>
      <c r="J23" s="49"/>
      <c r="K23" s="49"/>
      <c r="M23" s="48"/>
      <c r="N23" s="49"/>
      <c r="O23" s="49"/>
      <c r="P23" s="12"/>
      <c r="Q23" s="13"/>
      <c r="R23" s="7"/>
      <c r="S23" s="7"/>
      <c r="T23" s="8"/>
      <c r="U23" s="9"/>
      <c r="V23" s="9"/>
      <c r="W23" s="10" t="s">
        <v>51</v>
      </c>
      <c r="Z23" s="62" t="s">
        <v>25</v>
      </c>
      <c r="AA23" s="62">
        <v>1</v>
      </c>
      <c r="AB23" s="62"/>
      <c r="AC23" s="62"/>
      <c r="AD23" s="62"/>
      <c r="AE23" s="62"/>
      <c r="AF23" s="62"/>
      <c r="AG23" s="62"/>
    </row>
    <row r="24" spans="4:33" ht="15" customHeight="1">
      <c r="D24" s="49"/>
      <c r="E24" s="49"/>
      <c r="F24" s="49"/>
      <c r="G24" s="49"/>
      <c r="H24" s="49"/>
      <c r="I24" s="49"/>
      <c r="J24" s="49"/>
      <c r="K24" s="49"/>
      <c r="M24" s="48"/>
      <c r="N24" s="49"/>
      <c r="O24" s="49"/>
      <c r="P24" s="12"/>
      <c r="Q24" s="13"/>
      <c r="R24" s="7"/>
      <c r="S24" s="7"/>
      <c r="T24" s="8"/>
      <c r="U24" s="9"/>
      <c r="V24" s="9"/>
      <c r="W24" s="10" t="s">
        <v>13</v>
      </c>
      <c r="Z24" s="63" t="s">
        <v>56</v>
      </c>
      <c r="AA24" s="62">
        <v>1</v>
      </c>
      <c r="AB24" s="62"/>
      <c r="AC24" s="62"/>
      <c r="AD24" s="62"/>
      <c r="AE24" s="62"/>
      <c r="AF24" s="62"/>
      <c r="AG24" s="62"/>
    </row>
    <row r="25" spans="4:33" ht="15" customHeight="1">
      <c r="D25" s="49"/>
      <c r="E25" s="49"/>
      <c r="F25" s="49"/>
      <c r="G25" s="49"/>
      <c r="H25" s="49"/>
      <c r="I25" s="49"/>
      <c r="J25" s="49"/>
      <c r="K25" s="49"/>
      <c r="M25" s="48"/>
      <c r="N25" s="49"/>
      <c r="O25" s="49"/>
      <c r="P25" s="12"/>
      <c r="Q25" s="13"/>
      <c r="R25" s="7"/>
      <c r="S25" s="7"/>
      <c r="T25" s="8"/>
      <c r="U25" s="9"/>
      <c r="V25" s="9"/>
      <c r="W25" s="10" t="s">
        <v>14</v>
      </c>
      <c r="Z25" s="63" t="s">
        <v>62</v>
      </c>
      <c r="AA25" s="62">
        <v>1</v>
      </c>
      <c r="AB25" s="62"/>
      <c r="AC25" s="62"/>
      <c r="AD25" s="62"/>
      <c r="AE25" s="62"/>
      <c r="AF25" s="62"/>
      <c r="AG25" s="62"/>
    </row>
    <row r="26" spans="4:33" ht="15" customHeight="1">
      <c r="D26" s="11"/>
      <c r="P26" s="5"/>
      <c r="Q26" s="6"/>
      <c r="R26" s="7"/>
      <c r="S26" s="7"/>
      <c r="T26" s="8"/>
      <c r="U26" s="9"/>
      <c r="V26" s="9"/>
      <c r="W26" s="10"/>
      <c r="Z26" s="62" t="s">
        <v>20</v>
      </c>
      <c r="AA26" s="62">
        <v>1</v>
      </c>
      <c r="AB26" s="62"/>
      <c r="AC26" s="62"/>
      <c r="AD26" s="62"/>
      <c r="AE26" s="62"/>
      <c r="AF26" s="62"/>
      <c r="AG26" s="62"/>
    </row>
    <row r="27" spans="4:33" ht="15" customHeight="1">
      <c r="D27" s="49"/>
      <c r="E27" s="49"/>
      <c r="F27" s="1"/>
      <c r="G27" s="1"/>
      <c r="H27" s="1"/>
      <c r="I27" s="1"/>
      <c r="J27" s="1"/>
      <c r="K27" s="1"/>
      <c r="M27" s="48"/>
      <c r="N27" s="49"/>
      <c r="O27" s="1"/>
      <c r="P27" s="5"/>
      <c r="Q27" s="6">
        <v>40328</v>
      </c>
      <c r="R27" s="7"/>
      <c r="S27" s="7"/>
      <c r="T27" s="8"/>
      <c r="U27" s="9"/>
      <c r="V27" s="9"/>
      <c r="W27" s="10" t="s">
        <v>19</v>
      </c>
      <c r="Z27" s="62" t="s">
        <v>12</v>
      </c>
      <c r="AA27" s="62">
        <v>1</v>
      </c>
      <c r="AB27" s="62"/>
      <c r="AC27" s="62"/>
      <c r="AD27" s="62"/>
      <c r="AE27" s="62"/>
      <c r="AF27" s="62"/>
      <c r="AG27" s="62"/>
    </row>
    <row r="28" spans="4:33" ht="15" customHeight="1">
      <c r="D28" s="49"/>
      <c r="E28" s="49"/>
      <c r="F28" s="1"/>
      <c r="G28" s="1"/>
      <c r="H28" s="1"/>
      <c r="I28" s="1"/>
      <c r="J28" s="1"/>
      <c r="K28" s="1"/>
      <c r="M28" s="48"/>
      <c r="N28" s="49"/>
      <c r="O28" s="1"/>
      <c r="P28" s="12">
        <v>0.375</v>
      </c>
      <c r="Q28" s="13" t="s">
        <v>4</v>
      </c>
      <c r="R28" s="7"/>
      <c r="S28" s="7">
        <v>1</v>
      </c>
      <c r="T28" s="8" t="s">
        <v>2</v>
      </c>
      <c r="U28" s="9">
        <v>3</v>
      </c>
      <c r="V28" s="9"/>
      <c r="W28" s="9" t="s">
        <v>6</v>
      </c>
      <c r="Z28" s="62" t="s">
        <v>68</v>
      </c>
      <c r="AA28" s="62">
        <v>1</v>
      </c>
      <c r="AB28" s="62"/>
      <c r="AC28" s="62"/>
      <c r="AD28" s="62"/>
      <c r="AE28" s="62"/>
      <c r="AF28" s="62"/>
      <c r="AG28" s="62"/>
    </row>
    <row r="29" spans="4:33" ht="15" customHeight="1">
      <c r="D29" s="49"/>
      <c r="E29" s="49"/>
      <c r="F29" s="1"/>
      <c r="G29" s="1"/>
      <c r="H29" s="1"/>
      <c r="I29" s="1"/>
      <c r="J29" s="1"/>
      <c r="K29" s="1"/>
      <c r="M29" s="48"/>
      <c r="N29" s="49"/>
      <c r="O29" s="1"/>
      <c r="P29" s="12"/>
      <c r="Q29" s="6" t="s">
        <v>20</v>
      </c>
      <c r="R29" s="7"/>
      <c r="S29" s="7"/>
      <c r="T29" s="8"/>
      <c r="U29" s="9"/>
      <c r="V29" s="9"/>
      <c r="W29" s="10" t="s">
        <v>21</v>
      </c>
      <c r="Z29" s="63" t="s">
        <v>75</v>
      </c>
      <c r="AA29" s="62">
        <v>1</v>
      </c>
      <c r="AB29" s="62"/>
      <c r="AC29" s="62"/>
      <c r="AD29" s="62"/>
      <c r="AE29" s="62"/>
      <c r="AF29" s="62"/>
      <c r="AG29" s="62"/>
    </row>
    <row r="30" spans="4:33" ht="15" customHeight="1">
      <c r="D30" s="49"/>
      <c r="E30" s="49"/>
      <c r="F30" s="1"/>
      <c r="G30" s="1"/>
      <c r="H30" s="1"/>
      <c r="I30" s="1"/>
      <c r="J30" s="1"/>
      <c r="K30" s="1"/>
      <c r="M30" s="48"/>
      <c r="N30" s="49"/>
      <c r="O30" s="1"/>
      <c r="P30" s="12"/>
      <c r="Q30" s="6"/>
      <c r="R30" s="7"/>
      <c r="S30" s="7"/>
      <c r="T30" s="8"/>
      <c r="U30" s="9"/>
      <c r="V30" s="9"/>
      <c r="W30" s="10" t="s">
        <v>22</v>
      </c>
      <c r="Z30" s="63" t="s">
        <v>50</v>
      </c>
      <c r="AA30" s="62">
        <v>1</v>
      </c>
      <c r="AB30" s="62"/>
      <c r="AC30" s="62"/>
      <c r="AD30" s="62"/>
      <c r="AE30" s="62"/>
      <c r="AF30" s="62"/>
      <c r="AG30" s="62"/>
    </row>
    <row r="31" spans="4:33" ht="15" customHeight="1">
      <c r="D31" s="49"/>
      <c r="E31" s="49"/>
      <c r="F31" s="1"/>
      <c r="G31" s="1"/>
      <c r="H31" s="1"/>
      <c r="I31" s="1"/>
      <c r="J31" s="1"/>
      <c r="K31" s="1"/>
      <c r="M31" s="48"/>
      <c r="N31" s="49"/>
      <c r="O31" s="1"/>
      <c r="P31" s="12"/>
      <c r="Q31" s="6">
        <v>40317</v>
      </c>
      <c r="R31" s="7"/>
      <c r="S31" s="7"/>
      <c r="T31" s="8"/>
      <c r="U31" s="9"/>
      <c r="V31" s="9"/>
      <c r="Z31" s="62" t="s">
        <v>74</v>
      </c>
      <c r="AA31" s="62">
        <v>1</v>
      </c>
      <c r="AB31" s="62"/>
      <c r="AC31" s="62"/>
      <c r="AD31" s="62"/>
      <c r="AE31" s="62"/>
      <c r="AF31" s="62"/>
      <c r="AG31" s="62"/>
    </row>
    <row r="32" spans="4:33" ht="15" customHeight="1">
      <c r="D32" s="1"/>
      <c r="E32" s="1"/>
      <c r="F32" s="1"/>
      <c r="G32" s="1"/>
      <c r="H32" s="43"/>
      <c r="I32" s="1"/>
      <c r="J32" s="1"/>
      <c r="K32" s="1"/>
      <c r="L32" s="1"/>
      <c r="M32" s="1"/>
      <c r="N32" s="1"/>
      <c r="O32" s="1"/>
      <c r="P32" s="12">
        <v>0.75</v>
      </c>
      <c r="Q32" s="13" t="s">
        <v>3</v>
      </c>
      <c r="R32" s="7"/>
      <c r="S32" s="7" t="s">
        <v>71</v>
      </c>
      <c r="T32" s="8" t="s">
        <v>2</v>
      </c>
      <c r="U32" s="9" t="s">
        <v>71</v>
      </c>
      <c r="V32" s="9"/>
      <c r="W32" s="9" t="s">
        <v>5</v>
      </c>
      <c r="Z32" s="62" t="s">
        <v>22</v>
      </c>
      <c r="AA32" s="62">
        <v>1</v>
      </c>
      <c r="AB32" s="62"/>
      <c r="AC32" s="62"/>
      <c r="AD32" s="62"/>
      <c r="AE32" s="62"/>
      <c r="AF32" s="62"/>
      <c r="AG32" s="62"/>
    </row>
    <row r="33" spans="6:33" ht="15" customHeight="1">
      <c r="F33" s="1"/>
      <c r="G33" s="1"/>
      <c r="H33" s="1"/>
      <c r="I33" s="1"/>
      <c r="J33" s="1"/>
      <c r="P33" s="12"/>
      <c r="Q33" s="6"/>
      <c r="R33" s="7"/>
      <c r="S33" s="7"/>
      <c r="T33" s="8"/>
      <c r="U33" s="9"/>
      <c r="V33" s="9"/>
      <c r="W33" s="9"/>
      <c r="Z33" s="63" t="s">
        <v>51</v>
      </c>
      <c r="AA33" s="62">
        <v>1</v>
      </c>
      <c r="AB33" s="62"/>
      <c r="AC33" s="62"/>
      <c r="AD33" s="62"/>
      <c r="AE33" s="62"/>
      <c r="AF33" s="62"/>
      <c r="AG33" s="62"/>
    </row>
    <row r="34" spans="6:33" ht="15" customHeight="1">
      <c r="F34" s="1"/>
      <c r="G34" s="1"/>
      <c r="H34" s="1"/>
      <c r="I34" s="1"/>
      <c r="J34" s="1"/>
      <c r="P34" s="5"/>
      <c r="Q34" s="6"/>
      <c r="R34" s="7"/>
      <c r="S34" s="7"/>
      <c r="T34" s="8"/>
      <c r="U34" s="9"/>
      <c r="V34" s="9"/>
      <c r="W34" s="10"/>
      <c r="Z34" s="62" t="s">
        <v>76</v>
      </c>
      <c r="AA34" s="62">
        <v>1</v>
      </c>
      <c r="AB34" s="62"/>
      <c r="AC34" s="62"/>
      <c r="AD34" s="62"/>
      <c r="AE34" s="62"/>
      <c r="AF34" s="62"/>
      <c r="AG34" s="62"/>
    </row>
    <row r="35" spans="6:33" ht="15" customHeight="1">
      <c r="F35" s="1"/>
      <c r="G35" s="1"/>
      <c r="H35" s="1"/>
      <c r="I35" s="1"/>
      <c r="J35" s="1"/>
      <c r="P35" s="5"/>
      <c r="Q35" s="6">
        <v>40335</v>
      </c>
      <c r="R35" s="7"/>
      <c r="S35" s="7"/>
      <c r="T35" s="8"/>
      <c r="U35" s="9"/>
      <c r="V35" s="9"/>
      <c r="W35" s="10" t="s">
        <v>23</v>
      </c>
      <c r="Z35" s="62"/>
      <c r="AA35" s="62"/>
      <c r="AB35" s="62"/>
      <c r="AC35" s="62"/>
      <c r="AD35" s="62"/>
      <c r="AE35" s="62"/>
      <c r="AF35" s="62"/>
      <c r="AG35" s="62"/>
    </row>
    <row r="36" spans="6:33" ht="15" customHeight="1">
      <c r="F36" s="1"/>
      <c r="G36" s="1"/>
      <c r="H36" s="1"/>
      <c r="I36" s="1"/>
      <c r="J36" s="1"/>
      <c r="P36" s="12">
        <v>0.375</v>
      </c>
      <c r="Q36" s="13" t="s">
        <v>6</v>
      </c>
      <c r="R36" s="7"/>
      <c r="S36" s="7">
        <v>0</v>
      </c>
      <c r="T36" s="8" t="s">
        <v>2</v>
      </c>
      <c r="U36" s="9">
        <v>7</v>
      </c>
      <c r="V36" s="9"/>
      <c r="W36" s="9" t="s">
        <v>8</v>
      </c>
      <c r="Z36" s="62"/>
      <c r="AA36" s="62"/>
      <c r="AB36" s="62"/>
      <c r="AC36" s="62"/>
      <c r="AD36" s="62"/>
      <c r="AE36" s="62"/>
      <c r="AF36" s="62"/>
      <c r="AG36" s="62"/>
    </row>
    <row r="37" spans="6:33" ht="15" customHeight="1">
      <c r="F37" s="1"/>
      <c r="G37" s="1"/>
      <c r="H37" s="1"/>
      <c r="P37" s="12"/>
      <c r="Q37" s="13"/>
      <c r="R37" s="7"/>
      <c r="S37" s="7"/>
      <c r="T37" s="8"/>
      <c r="U37" s="9"/>
      <c r="V37" s="9"/>
      <c r="W37" s="10" t="s">
        <v>24</v>
      </c>
      <c r="Z37" s="62"/>
      <c r="AA37" s="62"/>
      <c r="AB37" s="62"/>
      <c r="AC37" s="62"/>
      <c r="AD37" s="62"/>
      <c r="AE37" s="62"/>
      <c r="AF37" s="62"/>
      <c r="AG37" s="62"/>
    </row>
    <row r="38" spans="6:23" ht="15" customHeight="1">
      <c r="F38" s="1"/>
      <c r="G38" s="1"/>
      <c r="H38" s="1"/>
      <c r="P38" s="12"/>
      <c r="Q38" s="13"/>
      <c r="R38" s="7"/>
      <c r="S38" s="7"/>
      <c r="T38" s="8"/>
      <c r="U38" s="9"/>
      <c r="V38" s="9"/>
      <c r="W38" s="10" t="s">
        <v>9</v>
      </c>
    </row>
    <row r="39" spans="6:23" ht="15" customHeight="1">
      <c r="F39" s="1"/>
      <c r="G39" s="1"/>
      <c r="H39" s="1"/>
      <c r="P39" s="12"/>
      <c r="Q39" s="13"/>
      <c r="R39" s="7"/>
      <c r="S39" s="7"/>
      <c r="T39" s="8"/>
      <c r="U39" s="9"/>
      <c r="V39" s="9"/>
      <c r="W39" s="10" t="s">
        <v>17</v>
      </c>
    </row>
    <row r="40" spans="6:27" ht="15" customHeight="1">
      <c r="F40" s="1"/>
      <c r="G40" s="1"/>
      <c r="H40" s="1"/>
      <c r="P40" s="12"/>
      <c r="Q40" s="13"/>
      <c r="R40" s="7"/>
      <c r="S40" s="7"/>
      <c r="T40" s="8"/>
      <c r="U40" s="9"/>
      <c r="V40" s="9"/>
      <c r="W40" s="10" t="s">
        <v>11</v>
      </c>
      <c r="Z40" s="2" t="s">
        <v>53</v>
      </c>
      <c r="AA40" s="2">
        <f>SUM(AA4:AA38)+3</f>
        <v>100</v>
      </c>
    </row>
    <row r="41" spans="6:22" ht="15" customHeight="1">
      <c r="F41" s="1"/>
      <c r="G41" s="1"/>
      <c r="H41" s="1"/>
      <c r="P41" s="12"/>
      <c r="Q41" s="13"/>
      <c r="R41" s="7"/>
      <c r="S41" s="7"/>
      <c r="T41" s="8"/>
      <c r="U41" s="9"/>
      <c r="V41" s="9"/>
    </row>
    <row r="42" spans="6:23" ht="15" customHeight="1">
      <c r="F42" s="1"/>
      <c r="G42" s="1"/>
      <c r="H42" s="1"/>
      <c r="P42" s="12">
        <v>0.4270833333333333</v>
      </c>
      <c r="Q42" s="13" t="s">
        <v>4</v>
      </c>
      <c r="R42" s="7"/>
      <c r="S42" s="7">
        <v>1</v>
      </c>
      <c r="T42" s="8" t="s">
        <v>2</v>
      </c>
      <c r="U42" s="9">
        <v>2</v>
      </c>
      <c r="V42" s="9" t="s">
        <v>42</v>
      </c>
      <c r="W42" s="9" t="s">
        <v>3</v>
      </c>
    </row>
    <row r="43" spans="6:23" ht="15" customHeight="1">
      <c r="F43" s="1"/>
      <c r="G43" s="1"/>
      <c r="H43" s="1"/>
      <c r="P43" s="12"/>
      <c r="Q43" s="6" t="s">
        <v>25</v>
      </c>
      <c r="R43" s="7"/>
      <c r="S43" s="7"/>
      <c r="T43" s="8"/>
      <c r="U43" s="9"/>
      <c r="V43" s="9"/>
      <c r="W43" s="10" t="s">
        <v>47</v>
      </c>
    </row>
    <row r="44" spans="6:23" ht="15" customHeight="1">
      <c r="F44" s="1"/>
      <c r="G44" s="1"/>
      <c r="H44" s="1"/>
      <c r="P44" s="12"/>
      <c r="R44" s="7"/>
      <c r="S44" s="7"/>
      <c r="T44" s="8"/>
      <c r="U44" s="9"/>
      <c r="V44" s="9"/>
      <c r="W44" s="20" t="s">
        <v>49</v>
      </c>
    </row>
    <row r="45" spans="6:23" ht="15" customHeight="1">
      <c r="F45" s="1"/>
      <c r="G45" s="1"/>
      <c r="H45" s="1"/>
      <c r="P45" s="5"/>
      <c r="Q45" s="6"/>
      <c r="R45" s="7"/>
      <c r="S45" s="7"/>
      <c r="T45" s="8"/>
      <c r="U45" s="9"/>
      <c r="V45" s="9"/>
      <c r="W45" s="10"/>
    </row>
    <row r="46" spans="6:23" ht="15" customHeight="1">
      <c r="F46" s="1"/>
      <c r="G46" s="1"/>
      <c r="H46" s="1"/>
      <c r="P46" s="5"/>
      <c r="Q46" s="6">
        <v>40342</v>
      </c>
      <c r="R46" s="7"/>
      <c r="S46" s="7"/>
      <c r="T46" s="8"/>
      <c r="U46" s="9"/>
      <c r="V46" s="9"/>
      <c r="W46" s="10" t="s">
        <v>0</v>
      </c>
    </row>
    <row r="47" spans="6:23" ht="15" customHeight="1">
      <c r="F47" s="1"/>
      <c r="G47" s="1"/>
      <c r="H47" s="1"/>
      <c r="P47" s="12">
        <v>0.375</v>
      </c>
      <c r="Q47" s="13" t="s">
        <v>1</v>
      </c>
      <c r="R47" s="21"/>
      <c r="S47" s="21">
        <v>0</v>
      </c>
      <c r="T47" s="22" t="s">
        <v>2</v>
      </c>
      <c r="U47" s="23">
        <v>1</v>
      </c>
      <c r="V47" s="23" t="s">
        <v>42</v>
      </c>
      <c r="W47" s="9" t="s">
        <v>3</v>
      </c>
    </row>
    <row r="48" spans="6:23" ht="15" customHeight="1">
      <c r="F48" s="1"/>
      <c r="G48" s="1"/>
      <c r="H48" s="1"/>
      <c r="P48" s="12"/>
      <c r="Q48" s="6"/>
      <c r="R48" s="21"/>
      <c r="S48" s="21"/>
      <c r="T48" s="22"/>
      <c r="U48" s="23"/>
      <c r="V48" s="23"/>
      <c r="W48" s="10" t="s">
        <v>48</v>
      </c>
    </row>
    <row r="49" spans="6:23" ht="15" customHeight="1">
      <c r="F49" s="1"/>
      <c r="G49" s="1"/>
      <c r="H49" s="1"/>
      <c r="P49" s="12"/>
      <c r="Q49" s="6"/>
      <c r="R49" s="21"/>
      <c r="S49" s="21"/>
      <c r="T49" s="22"/>
      <c r="U49" s="23"/>
      <c r="V49" s="23"/>
      <c r="W49" s="10"/>
    </row>
    <row r="50" spans="6:23" ht="15" customHeight="1">
      <c r="F50" s="1"/>
      <c r="G50" s="1"/>
      <c r="H50" s="1"/>
      <c r="P50" s="12">
        <v>0.4270833333333333</v>
      </c>
      <c r="Q50" s="13" t="s">
        <v>4</v>
      </c>
      <c r="R50" s="7"/>
      <c r="S50" s="7" t="s">
        <v>71</v>
      </c>
      <c r="T50" s="8" t="s">
        <v>2</v>
      </c>
      <c r="U50" s="9" t="s">
        <v>71</v>
      </c>
      <c r="V50" s="9"/>
      <c r="W50" s="9" t="s">
        <v>5</v>
      </c>
    </row>
    <row r="51" spans="6:23" ht="15" customHeight="1">
      <c r="F51" s="1"/>
      <c r="G51" s="1"/>
      <c r="H51" s="1"/>
      <c r="P51" s="12"/>
      <c r="Q51" s="6"/>
      <c r="R51" s="7"/>
      <c r="S51" s="7"/>
      <c r="T51" s="8"/>
      <c r="U51" s="9"/>
      <c r="V51" s="9"/>
      <c r="W51" s="10"/>
    </row>
    <row r="52" spans="6:23" ht="15" customHeight="1">
      <c r="F52" s="1"/>
      <c r="G52" s="1"/>
      <c r="H52" s="1"/>
      <c r="P52" s="12"/>
      <c r="Q52" s="6"/>
      <c r="R52" s="7"/>
      <c r="S52" s="7"/>
      <c r="T52" s="8"/>
      <c r="U52" s="9"/>
      <c r="V52" s="9"/>
      <c r="W52" s="10"/>
    </row>
    <row r="53" spans="6:23" ht="15" customHeight="1">
      <c r="F53" s="1"/>
      <c r="G53" s="1"/>
      <c r="H53" s="1"/>
      <c r="P53" s="12"/>
      <c r="Q53" s="6"/>
      <c r="R53" s="7"/>
      <c r="S53" s="7"/>
      <c r="T53" s="8"/>
      <c r="U53" s="9"/>
      <c r="V53" s="9"/>
      <c r="W53" s="10"/>
    </row>
    <row r="54" spans="6:23" ht="15" customHeight="1">
      <c r="F54" s="1"/>
      <c r="G54" s="1"/>
      <c r="H54" s="1"/>
      <c r="P54" s="5"/>
      <c r="Q54" s="6">
        <v>40349</v>
      </c>
      <c r="R54" s="7"/>
      <c r="S54" s="7"/>
      <c r="T54" s="8"/>
      <c r="U54" s="9"/>
      <c r="V54" s="9"/>
      <c r="W54" s="10" t="s">
        <v>26</v>
      </c>
    </row>
    <row r="55" spans="6:23" ht="15" customHeight="1">
      <c r="F55" s="1"/>
      <c r="G55" s="1"/>
      <c r="H55" s="1"/>
      <c r="P55" s="12" t="s">
        <v>54</v>
      </c>
      <c r="Q55" s="13" t="s">
        <v>6</v>
      </c>
      <c r="R55" s="7"/>
      <c r="S55" s="7" t="s">
        <v>71</v>
      </c>
      <c r="T55" s="8" t="s">
        <v>2</v>
      </c>
      <c r="U55" s="9" t="s">
        <v>71</v>
      </c>
      <c r="V55" s="9"/>
      <c r="W55" s="9" t="s">
        <v>5</v>
      </c>
    </row>
    <row r="56" spans="6:23" ht="15" customHeight="1">
      <c r="F56" s="1"/>
      <c r="G56" s="1"/>
      <c r="H56" s="1"/>
      <c r="P56" s="12">
        <v>0.4270833333333333</v>
      </c>
      <c r="Q56" s="13" t="s">
        <v>1</v>
      </c>
      <c r="R56" s="7"/>
      <c r="S56" s="7">
        <v>0</v>
      </c>
      <c r="T56" s="8" t="s">
        <v>2</v>
      </c>
      <c r="U56" s="9">
        <v>2</v>
      </c>
      <c r="V56" s="9"/>
      <c r="W56" s="9" t="s">
        <v>8</v>
      </c>
    </row>
    <row r="57" spans="6:23" ht="15" customHeight="1">
      <c r="F57" s="1"/>
      <c r="G57" s="1"/>
      <c r="H57" s="1"/>
      <c r="P57" s="12"/>
      <c r="Q57" s="6"/>
      <c r="R57" s="7"/>
      <c r="S57" s="7"/>
      <c r="T57" s="8"/>
      <c r="U57" s="9"/>
      <c r="V57" s="9"/>
      <c r="W57" s="10" t="s">
        <v>10</v>
      </c>
    </row>
    <row r="58" spans="6:23" ht="15" customHeight="1">
      <c r="F58" s="1"/>
      <c r="G58" s="1"/>
      <c r="H58" s="1"/>
      <c r="P58" s="5"/>
      <c r="Q58" s="6"/>
      <c r="R58" s="7"/>
      <c r="S58" s="7"/>
      <c r="T58" s="8"/>
      <c r="U58" s="9"/>
      <c r="V58" s="9"/>
      <c r="W58" s="10"/>
    </row>
    <row r="59" spans="6:23" ht="15" customHeight="1">
      <c r="F59" s="1"/>
      <c r="G59" s="1"/>
      <c r="H59" s="1"/>
      <c r="P59" s="5"/>
      <c r="Q59" s="6">
        <v>40356</v>
      </c>
      <c r="R59" s="7"/>
      <c r="S59" s="7"/>
      <c r="T59" s="8"/>
      <c r="U59" s="9"/>
      <c r="V59" s="9"/>
      <c r="W59" s="10" t="s">
        <v>27</v>
      </c>
    </row>
    <row r="60" spans="6:23" ht="15" customHeight="1">
      <c r="F60" s="1"/>
      <c r="G60" s="1"/>
      <c r="H60" s="1"/>
      <c r="P60" s="12">
        <v>0.3541666666666667</v>
      </c>
      <c r="Q60" s="13" t="s">
        <v>8</v>
      </c>
      <c r="R60" s="7"/>
      <c r="S60" s="7">
        <v>5</v>
      </c>
      <c r="T60" s="8" t="s">
        <v>2</v>
      </c>
      <c r="U60" s="9">
        <v>0</v>
      </c>
      <c r="V60" s="9"/>
      <c r="W60" s="9" t="s">
        <v>4</v>
      </c>
    </row>
    <row r="61" spans="6:23" ht="15" customHeight="1">
      <c r="F61" s="1"/>
      <c r="G61" s="1"/>
      <c r="H61" s="1"/>
      <c r="P61" s="12"/>
      <c r="Q61" s="6" t="s">
        <v>24</v>
      </c>
      <c r="R61" s="7"/>
      <c r="S61" s="7"/>
      <c r="T61" s="8"/>
      <c r="U61" s="9"/>
      <c r="V61" s="9"/>
      <c r="W61" s="10"/>
    </row>
    <row r="62" spans="6:23" ht="15" customHeight="1">
      <c r="F62" s="1"/>
      <c r="G62" s="1"/>
      <c r="H62" s="1"/>
      <c r="P62" s="12"/>
      <c r="Q62" s="6" t="s">
        <v>11</v>
      </c>
      <c r="R62" s="7"/>
      <c r="S62" s="7"/>
      <c r="T62" s="8"/>
      <c r="U62" s="9"/>
      <c r="V62" s="9"/>
      <c r="W62" s="10"/>
    </row>
    <row r="63" spans="16:23" ht="15" customHeight="1">
      <c r="P63" s="12"/>
      <c r="Q63" s="6" t="s">
        <v>55</v>
      </c>
      <c r="R63" s="7"/>
      <c r="S63" s="7"/>
      <c r="T63" s="8"/>
      <c r="U63" s="9"/>
      <c r="V63" s="9"/>
      <c r="W63" s="10"/>
    </row>
    <row r="64" spans="16:23" ht="15" customHeight="1">
      <c r="P64" s="12"/>
      <c r="Q64" s="6"/>
      <c r="R64" s="7"/>
      <c r="S64" s="7"/>
      <c r="T64" s="8"/>
      <c r="U64" s="9"/>
      <c r="V64" s="9"/>
      <c r="W64" s="10"/>
    </row>
    <row r="65" spans="16:23" ht="15" customHeight="1">
      <c r="P65" s="12">
        <v>0.40625</v>
      </c>
      <c r="Q65" s="13" t="s">
        <v>6</v>
      </c>
      <c r="R65" s="7"/>
      <c r="S65" s="7">
        <v>3</v>
      </c>
      <c r="T65" s="8" t="s">
        <v>2</v>
      </c>
      <c r="U65" s="9">
        <v>4</v>
      </c>
      <c r="V65" s="9" t="s">
        <v>42</v>
      </c>
      <c r="W65" s="9" t="s">
        <v>3</v>
      </c>
    </row>
    <row r="66" spans="16:23" ht="15" customHeight="1">
      <c r="P66" s="12"/>
      <c r="Q66" s="6" t="s">
        <v>46</v>
      </c>
      <c r="R66" s="24"/>
      <c r="S66" s="24"/>
      <c r="T66" s="25"/>
      <c r="U66" s="10"/>
      <c r="V66" s="10"/>
      <c r="W66" s="10" t="s">
        <v>57</v>
      </c>
    </row>
    <row r="67" spans="16:23" ht="15" customHeight="1">
      <c r="P67" s="12"/>
      <c r="Q67" s="6" t="s">
        <v>60</v>
      </c>
      <c r="R67" s="24"/>
      <c r="S67" s="24"/>
      <c r="T67" s="25"/>
      <c r="U67" s="10"/>
      <c r="V67" s="10"/>
      <c r="W67" s="10" t="s">
        <v>58</v>
      </c>
    </row>
    <row r="68" spans="16:23" ht="15" customHeight="1">
      <c r="P68" s="12"/>
      <c r="Q68" s="6" t="s">
        <v>56</v>
      </c>
      <c r="R68" s="24"/>
      <c r="S68" s="24"/>
      <c r="T68" s="25"/>
      <c r="U68" s="10"/>
      <c r="V68" s="10"/>
      <c r="W68" s="10" t="s">
        <v>48</v>
      </c>
    </row>
    <row r="69" spans="16:23" ht="15" customHeight="1">
      <c r="P69" s="12"/>
      <c r="Q69" s="13"/>
      <c r="R69" s="7"/>
      <c r="S69" s="7"/>
      <c r="T69" s="8"/>
      <c r="U69" s="9"/>
      <c r="V69" s="9"/>
      <c r="W69" s="9"/>
    </row>
    <row r="70" spans="16:23" ht="15" customHeight="1">
      <c r="P70" s="12">
        <v>0.4583333333333333</v>
      </c>
      <c r="Q70" s="13" t="s">
        <v>5</v>
      </c>
      <c r="R70" s="7"/>
      <c r="S70" s="7" t="s">
        <v>71</v>
      </c>
      <c r="T70" s="8" t="s">
        <v>2</v>
      </c>
      <c r="U70" s="9" t="s">
        <v>71</v>
      </c>
      <c r="V70" s="9"/>
      <c r="W70" s="9" t="s">
        <v>1</v>
      </c>
    </row>
    <row r="71" ht="15" customHeight="1"/>
    <row r="72" ht="15" customHeight="1"/>
    <row r="73" spans="17:23" ht="15" customHeight="1">
      <c r="Q73" s="14">
        <v>40391</v>
      </c>
      <c r="W73" s="20" t="s">
        <v>28</v>
      </c>
    </row>
    <row r="74" spans="16:23" ht="15" customHeight="1">
      <c r="P74" s="26">
        <v>0.375</v>
      </c>
      <c r="Q74" s="13" t="s">
        <v>4</v>
      </c>
      <c r="R74" s="7"/>
      <c r="S74" s="7">
        <v>3</v>
      </c>
      <c r="T74" s="8" t="s">
        <v>2</v>
      </c>
      <c r="U74" s="9">
        <v>0</v>
      </c>
      <c r="V74" s="9"/>
      <c r="W74" s="9" t="s">
        <v>1</v>
      </c>
    </row>
    <row r="75" spans="16:23" ht="26.25" customHeight="1">
      <c r="P75" s="56" t="s">
        <v>63</v>
      </c>
      <c r="Q75" s="57"/>
      <c r="R75" s="57"/>
      <c r="S75" s="57"/>
      <c r="T75" s="57"/>
      <c r="U75" s="57"/>
      <c r="V75" s="57"/>
      <c r="W75" s="57"/>
    </row>
    <row r="76" spans="16:23" ht="15" customHeight="1">
      <c r="P76" s="26">
        <v>0.4270833333333333</v>
      </c>
      <c r="Q76" s="27" t="s">
        <v>3</v>
      </c>
      <c r="S76" s="17">
        <v>1</v>
      </c>
      <c r="T76" s="18" t="s">
        <v>2</v>
      </c>
      <c r="U76" s="19">
        <v>2</v>
      </c>
      <c r="W76" s="19" t="s">
        <v>8</v>
      </c>
    </row>
    <row r="77" spans="16:23" ht="15" customHeight="1">
      <c r="P77" s="26"/>
      <c r="Q77" s="28" t="s">
        <v>58</v>
      </c>
      <c r="R77" s="29"/>
      <c r="S77" s="29"/>
      <c r="T77" s="30"/>
      <c r="U77" s="31"/>
      <c r="V77" s="31"/>
      <c r="W77" s="31" t="s">
        <v>62</v>
      </c>
    </row>
    <row r="78" spans="16:23" ht="15" customHeight="1">
      <c r="P78" s="26"/>
      <c r="Q78" s="28"/>
      <c r="R78" s="29"/>
      <c r="S78" s="29"/>
      <c r="T78" s="30"/>
      <c r="U78" s="31"/>
      <c r="V78" s="31"/>
      <c r="W78" s="31" t="s">
        <v>17</v>
      </c>
    </row>
    <row r="79" spans="17:23" ht="15" customHeight="1">
      <c r="Q79" s="28"/>
      <c r="R79" s="29"/>
      <c r="S79" s="29"/>
      <c r="T79" s="30"/>
      <c r="U79" s="31"/>
      <c r="V79" s="31"/>
      <c r="W79" s="31"/>
    </row>
    <row r="80" spans="17:23" ht="15" customHeight="1">
      <c r="Q80" s="14">
        <v>40398</v>
      </c>
      <c r="W80" s="20" t="s">
        <v>29</v>
      </c>
    </row>
    <row r="81" spans="16:23" ht="15" customHeight="1">
      <c r="P81" s="26">
        <v>0.375</v>
      </c>
      <c r="Q81" s="14" t="s">
        <v>5</v>
      </c>
      <c r="S81" s="17" t="s">
        <v>71</v>
      </c>
      <c r="T81" s="18" t="s">
        <v>2</v>
      </c>
      <c r="U81" s="19" t="s">
        <v>71</v>
      </c>
      <c r="W81" s="20" t="s">
        <v>8</v>
      </c>
    </row>
    <row r="82" spans="16:23" ht="15" customHeight="1">
      <c r="P82" s="26">
        <v>0.4270833333333333</v>
      </c>
      <c r="Q82" s="27" t="s">
        <v>1</v>
      </c>
      <c r="S82" s="17">
        <v>1</v>
      </c>
      <c r="T82" s="46" t="s">
        <v>2</v>
      </c>
      <c r="U82" s="19">
        <v>2</v>
      </c>
      <c r="W82" s="19" t="s">
        <v>6</v>
      </c>
    </row>
    <row r="83" spans="3:32" s="47" customFormat="1" ht="15" customHeight="1">
      <c r="C83" s="1"/>
      <c r="L83" s="3"/>
      <c r="M83" s="45"/>
      <c r="P83" s="26"/>
      <c r="Q83" s="14" t="s">
        <v>77</v>
      </c>
      <c r="R83" s="17"/>
      <c r="S83" s="17"/>
      <c r="T83" s="46"/>
      <c r="U83" s="19"/>
      <c r="V83" s="19"/>
      <c r="W83" s="20" t="s">
        <v>81</v>
      </c>
      <c r="AC83" s="49"/>
      <c r="AD83" s="49"/>
      <c r="AE83" s="49"/>
      <c r="AF83" s="49"/>
    </row>
    <row r="84" ht="15" customHeight="1"/>
    <row r="85" spans="17:23" ht="15" customHeight="1">
      <c r="Q85" s="14">
        <v>40405</v>
      </c>
      <c r="W85" s="20" t="s">
        <v>30</v>
      </c>
    </row>
    <row r="86" spans="16:23" ht="15" customHeight="1">
      <c r="P86" s="26">
        <v>0.375</v>
      </c>
      <c r="Q86" s="27" t="s">
        <v>5</v>
      </c>
      <c r="S86" s="17" t="s">
        <v>71</v>
      </c>
      <c r="T86" s="18" t="s">
        <v>2</v>
      </c>
      <c r="U86" s="19" t="s">
        <v>71</v>
      </c>
      <c r="W86" s="19" t="s">
        <v>3</v>
      </c>
    </row>
    <row r="87" spans="16:23" ht="15" customHeight="1">
      <c r="P87" s="56"/>
      <c r="Q87" s="57"/>
      <c r="R87" s="57"/>
      <c r="S87" s="57"/>
      <c r="T87" s="57"/>
      <c r="U87" s="57"/>
      <c r="V87" s="57"/>
      <c r="W87" s="57"/>
    </row>
    <row r="88" spans="16:23" ht="15" customHeight="1">
      <c r="P88" s="26">
        <v>0.4270833333333333</v>
      </c>
      <c r="Q88" s="27" t="s">
        <v>6</v>
      </c>
      <c r="S88" s="17">
        <v>6</v>
      </c>
      <c r="T88" s="18" t="s">
        <v>2</v>
      </c>
      <c r="U88" s="19">
        <v>1</v>
      </c>
      <c r="W88" s="19" t="s">
        <v>4</v>
      </c>
    </row>
    <row r="89" spans="16:23" ht="15" customHeight="1">
      <c r="P89" s="26"/>
      <c r="Q89" s="14" t="s">
        <v>64</v>
      </c>
      <c r="W89" s="20" t="s">
        <v>68</v>
      </c>
    </row>
    <row r="90" spans="16:17" ht="15" customHeight="1">
      <c r="P90" s="26"/>
      <c r="Q90" s="14" t="s">
        <v>65</v>
      </c>
    </row>
    <row r="91" ht="15" customHeight="1">
      <c r="P91" s="26"/>
    </row>
    <row r="92" spans="17:23" ht="15" customHeight="1">
      <c r="Q92" s="14">
        <v>40412</v>
      </c>
      <c r="W92" s="20" t="s">
        <v>31</v>
      </c>
    </row>
    <row r="93" spans="16:23" ht="15" customHeight="1">
      <c r="P93" s="26">
        <v>0.375</v>
      </c>
      <c r="Q93" s="27" t="s">
        <v>3</v>
      </c>
      <c r="S93" s="17">
        <v>2</v>
      </c>
      <c r="T93" s="18" t="s">
        <v>2</v>
      </c>
      <c r="U93" s="19">
        <v>0</v>
      </c>
      <c r="W93" s="19" t="s">
        <v>4</v>
      </c>
    </row>
    <row r="94" spans="16:17" ht="15" customHeight="1">
      <c r="P94" s="26"/>
      <c r="Q94" s="14" t="s">
        <v>48</v>
      </c>
    </row>
    <row r="95" spans="16:17" ht="15" customHeight="1">
      <c r="P95" s="26"/>
      <c r="Q95" s="14" t="s">
        <v>47</v>
      </c>
    </row>
    <row r="96" ht="15" customHeight="1">
      <c r="P96" s="26"/>
    </row>
    <row r="97" spans="16:23" ht="15" customHeight="1">
      <c r="P97" s="26">
        <v>0.4270833333333333</v>
      </c>
      <c r="Q97" s="27" t="s">
        <v>8</v>
      </c>
      <c r="R97" s="32"/>
      <c r="S97" s="44">
        <v>20</v>
      </c>
      <c r="T97" s="44" t="s">
        <v>2</v>
      </c>
      <c r="U97" s="44">
        <v>1</v>
      </c>
      <c r="V97" s="44"/>
      <c r="W97" s="19" t="s">
        <v>6</v>
      </c>
    </row>
    <row r="98" spans="13:23" ht="15" customHeight="1">
      <c r="M98" s="15"/>
      <c r="P98" s="26"/>
      <c r="Q98" s="28" t="s">
        <v>78</v>
      </c>
      <c r="R98" s="32"/>
      <c r="S98" s="44"/>
      <c r="T98" s="44"/>
      <c r="U98" s="44"/>
      <c r="V98" s="44"/>
      <c r="W98" s="20" t="s">
        <v>66</v>
      </c>
    </row>
    <row r="99" spans="13:23" ht="15" customHeight="1">
      <c r="M99" s="15"/>
      <c r="P99" s="26"/>
      <c r="Q99" s="28" t="s">
        <v>79</v>
      </c>
      <c r="R99" s="32"/>
      <c r="S99" s="44"/>
      <c r="T99" s="44"/>
      <c r="U99" s="44"/>
      <c r="V99" s="44"/>
      <c r="W99" s="19"/>
    </row>
    <row r="100" spans="13:23" ht="15" customHeight="1">
      <c r="M100" s="15"/>
      <c r="P100" s="26"/>
      <c r="Q100" s="28" t="s">
        <v>80</v>
      </c>
      <c r="R100" s="32"/>
      <c r="S100" s="44"/>
      <c r="T100" s="44"/>
      <c r="U100" s="44"/>
      <c r="V100" s="44"/>
      <c r="W100" s="19"/>
    </row>
    <row r="101" spans="13:23" ht="15" customHeight="1">
      <c r="M101" s="15"/>
      <c r="P101" s="26"/>
      <c r="Q101" s="28" t="s">
        <v>9</v>
      </c>
      <c r="R101" s="32"/>
      <c r="S101" s="44"/>
      <c r="T101" s="44"/>
      <c r="U101" s="44"/>
      <c r="V101" s="44"/>
      <c r="W101" s="19"/>
    </row>
    <row r="102" spans="13:23" ht="15" customHeight="1">
      <c r="M102" s="15"/>
      <c r="P102" s="26"/>
      <c r="Q102" s="28" t="s">
        <v>74</v>
      </c>
      <c r="R102" s="32"/>
      <c r="S102" s="44"/>
      <c r="T102" s="44"/>
      <c r="U102" s="44"/>
      <c r="V102" s="44"/>
      <c r="W102" s="19"/>
    </row>
    <row r="103" ht="15" customHeight="1"/>
    <row r="104" spans="17:23" ht="15" customHeight="1">
      <c r="Q104" s="14">
        <v>40419</v>
      </c>
      <c r="W104" s="20" t="s">
        <v>32</v>
      </c>
    </row>
    <row r="105" spans="16:23" ht="15" customHeight="1">
      <c r="P105" s="26">
        <v>0.375</v>
      </c>
      <c r="Q105" s="14" t="s">
        <v>5</v>
      </c>
      <c r="S105" s="17" t="s">
        <v>71</v>
      </c>
      <c r="T105" s="18" t="s">
        <v>2</v>
      </c>
      <c r="U105" s="19" t="s">
        <v>71</v>
      </c>
      <c r="W105" s="20" t="s">
        <v>4</v>
      </c>
    </row>
    <row r="106" spans="16:23" ht="15" customHeight="1">
      <c r="P106" s="26">
        <v>0.4270833333333333</v>
      </c>
      <c r="Q106" s="27" t="s">
        <v>3</v>
      </c>
      <c r="S106" s="17">
        <v>2</v>
      </c>
      <c r="T106" s="32" t="s">
        <v>2</v>
      </c>
      <c r="U106" s="19">
        <v>1</v>
      </c>
      <c r="V106" s="19" t="s">
        <v>42</v>
      </c>
      <c r="W106" s="42" t="s">
        <v>1</v>
      </c>
    </row>
    <row r="107" spans="13:23" ht="15" customHeight="1">
      <c r="M107" s="15"/>
      <c r="P107" s="26"/>
      <c r="Q107" s="14" t="s">
        <v>75</v>
      </c>
      <c r="T107" s="32"/>
      <c r="W107" s="33" t="s">
        <v>77</v>
      </c>
    </row>
    <row r="108" spans="13:23" ht="15" customHeight="1">
      <c r="M108" s="15"/>
      <c r="P108" s="26"/>
      <c r="Q108" s="14" t="s">
        <v>76</v>
      </c>
      <c r="T108" s="32"/>
      <c r="W108" s="33"/>
    </row>
    <row r="109" spans="16:23" ht="15" customHeight="1">
      <c r="P109" s="26"/>
      <c r="W109" s="33"/>
    </row>
    <row r="110" ht="15">
      <c r="W110" s="20" t="s">
        <v>40</v>
      </c>
    </row>
    <row r="111" spans="16:32" ht="15">
      <c r="P111" s="12">
        <v>0.375</v>
      </c>
      <c r="Q111" s="27" t="s">
        <v>8</v>
      </c>
      <c r="R111" s="7"/>
      <c r="S111" s="7">
        <v>2</v>
      </c>
      <c r="T111" s="8" t="s">
        <v>2</v>
      </c>
      <c r="U111" s="9">
        <v>1</v>
      </c>
      <c r="V111" s="9"/>
      <c r="W111" s="42" t="s">
        <v>1</v>
      </c>
      <c r="Z111" s="5"/>
      <c r="AB111" s="6"/>
      <c r="AC111" s="6"/>
      <c r="AD111" s="6"/>
      <c r="AE111" s="6"/>
      <c r="AF111" s="6"/>
    </row>
    <row r="112" spans="3:32" s="47" customFormat="1" ht="15">
      <c r="C112" s="1"/>
      <c r="L112" s="3"/>
      <c r="M112" s="45"/>
      <c r="P112" s="12"/>
      <c r="Q112" s="14" t="s">
        <v>10</v>
      </c>
      <c r="R112" s="7"/>
      <c r="S112" s="7"/>
      <c r="T112" s="8"/>
      <c r="U112" s="9"/>
      <c r="V112" s="9"/>
      <c r="W112" s="33" t="s">
        <v>13</v>
      </c>
      <c r="Z112" s="5"/>
      <c r="AB112" s="6"/>
      <c r="AC112" s="6"/>
      <c r="AD112" s="6"/>
      <c r="AE112" s="6"/>
      <c r="AF112" s="6"/>
    </row>
    <row r="113" spans="3:32" s="47" customFormat="1" ht="15">
      <c r="C113" s="1"/>
      <c r="L113" s="3"/>
      <c r="M113" s="45"/>
      <c r="P113" s="12"/>
      <c r="Q113" s="14"/>
      <c r="R113" s="7"/>
      <c r="S113" s="7"/>
      <c r="T113" s="8"/>
      <c r="U113" s="9"/>
      <c r="V113" s="9"/>
      <c r="W113" s="33"/>
      <c r="Z113" s="5"/>
      <c r="AB113" s="6"/>
      <c r="AC113" s="6"/>
      <c r="AD113" s="6"/>
      <c r="AE113" s="6"/>
      <c r="AF113" s="6"/>
    </row>
    <row r="114" spans="16:32" ht="15">
      <c r="P114" s="12">
        <v>0.4270833333333333</v>
      </c>
      <c r="Q114" s="14" t="s">
        <v>5</v>
      </c>
      <c r="R114" s="7"/>
      <c r="S114" s="7" t="s">
        <v>71</v>
      </c>
      <c r="T114" s="8" t="s">
        <v>2</v>
      </c>
      <c r="U114" s="9" t="s">
        <v>71</v>
      </c>
      <c r="V114" s="9"/>
      <c r="W114" s="33" t="s">
        <v>6</v>
      </c>
      <c r="Z114" s="5"/>
      <c r="AB114" s="6"/>
      <c r="AC114" s="6"/>
      <c r="AD114" s="6"/>
      <c r="AE114" s="6"/>
      <c r="AF114" s="6"/>
    </row>
    <row r="115" spans="16:23" ht="15">
      <c r="P115" s="5"/>
      <c r="R115" s="7"/>
      <c r="S115" s="7"/>
      <c r="T115" s="8"/>
      <c r="U115" s="9"/>
      <c r="V115" s="9"/>
      <c r="W115" s="33"/>
    </row>
    <row r="116" spans="16:23" ht="15">
      <c r="P116" s="5"/>
      <c r="Q116" s="14">
        <v>40356</v>
      </c>
      <c r="R116" s="7"/>
      <c r="S116" s="7"/>
      <c r="T116" s="8"/>
      <c r="U116" s="9"/>
      <c r="V116" s="9"/>
      <c r="W116" s="20" t="s">
        <v>41</v>
      </c>
    </row>
    <row r="117" spans="16:26" ht="15">
      <c r="P117" s="12"/>
      <c r="Q117" s="14" t="s">
        <v>1</v>
      </c>
      <c r="R117" s="7"/>
      <c r="S117" s="7" t="s">
        <v>71</v>
      </c>
      <c r="T117" s="8" t="s">
        <v>2</v>
      </c>
      <c r="U117" s="9" t="s">
        <v>71</v>
      </c>
      <c r="V117" s="9"/>
      <c r="W117" s="33" t="s">
        <v>5</v>
      </c>
      <c r="Z117" s="6"/>
    </row>
    <row r="118" spans="16:26" ht="15">
      <c r="P118" s="50">
        <v>0.5416666666666666</v>
      </c>
      <c r="Q118" s="27" t="s">
        <v>3</v>
      </c>
      <c r="R118" s="7"/>
      <c r="S118" s="7">
        <v>1</v>
      </c>
      <c r="T118" s="8" t="s">
        <v>2</v>
      </c>
      <c r="U118" s="9">
        <v>3</v>
      </c>
      <c r="V118" s="9"/>
      <c r="W118" s="42" t="s">
        <v>6</v>
      </c>
      <c r="Z118" s="6"/>
    </row>
    <row r="119" spans="3:26" s="52" customFormat="1" ht="15">
      <c r="C119" s="1"/>
      <c r="L119" s="3"/>
      <c r="M119" s="51"/>
      <c r="P119" s="12"/>
      <c r="Q119" s="28" t="s">
        <v>59</v>
      </c>
      <c r="R119" s="24"/>
      <c r="S119" s="24"/>
      <c r="T119" s="25"/>
      <c r="U119" s="10"/>
      <c r="V119" s="10"/>
      <c r="W119" s="61" t="s">
        <v>81</v>
      </c>
      <c r="Z119" s="6"/>
    </row>
    <row r="120" spans="3:26" s="52" customFormat="1" ht="15">
      <c r="C120" s="1"/>
      <c r="L120" s="3"/>
      <c r="M120" s="51"/>
      <c r="P120" s="12"/>
      <c r="Q120" s="28"/>
      <c r="R120" s="24"/>
      <c r="S120" s="24"/>
      <c r="T120" s="25"/>
      <c r="U120" s="10"/>
      <c r="V120" s="10"/>
      <c r="W120" s="61" t="s">
        <v>82</v>
      </c>
      <c r="Z120" s="6"/>
    </row>
    <row r="121" spans="3:26" s="52" customFormat="1" ht="15">
      <c r="C121" s="1"/>
      <c r="L121" s="3"/>
      <c r="M121" s="51"/>
      <c r="P121" s="50"/>
      <c r="Q121" s="27"/>
      <c r="R121" s="7"/>
      <c r="S121" s="7"/>
      <c r="T121" s="8"/>
      <c r="U121" s="9"/>
      <c r="V121" s="9"/>
      <c r="W121" s="42"/>
      <c r="Z121" s="6"/>
    </row>
    <row r="122" spans="16:26" ht="15">
      <c r="P122" s="50">
        <v>0.5833333333333334</v>
      </c>
      <c r="Q122" s="27" t="s">
        <v>4</v>
      </c>
      <c r="R122" s="7"/>
      <c r="S122" s="7">
        <v>0</v>
      </c>
      <c r="T122" s="8" t="s">
        <v>2</v>
      </c>
      <c r="U122" s="9">
        <v>9</v>
      </c>
      <c r="V122" s="9"/>
      <c r="W122" s="42" t="s">
        <v>8</v>
      </c>
      <c r="Z122" s="34"/>
    </row>
    <row r="123" ht="15">
      <c r="W123" s="20" t="s">
        <v>83</v>
      </c>
    </row>
    <row r="124" ht="15">
      <c r="W124" s="20" t="s">
        <v>10</v>
      </c>
    </row>
    <row r="125" ht="15">
      <c r="W125" s="20" t="s">
        <v>17</v>
      </c>
    </row>
    <row r="126" ht="15">
      <c r="W126" s="20" t="s">
        <v>84</v>
      </c>
    </row>
    <row r="127" ht="15">
      <c r="W127" s="20" t="s">
        <v>73</v>
      </c>
    </row>
    <row r="137" spans="16:23" ht="15">
      <c r="P137" s="5"/>
      <c r="Q137" s="6"/>
      <c r="R137" s="7"/>
      <c r="S137" s="7"/>
      <c r="T137" s="8"/>
      <c r="U137" s="9"/>
      <c r="V137" s="9"/>
      <c r="W137" s="10"/>
    </row>
    <row r="138" spans="16:23" ht="15">
      <c r="P138" s="12"/>
      <c r="Q138" s="13"/>
      <c r="R138" s="7"/>
      <c r="S138" s="7"/>
      <c r="T138" s="8"/>
      <c r="U138" s="9"/>
      <c r="V138" s="9"/>
      <c r="W138" s="9"/>
    </row>
    <row r="139" spans="16:23" ht="15">
      <c r="P139" s="12"/>
      <c r="Q139" s="13"/>
      <c r="R139" s="7"/>
      <c r="S139" s="7"/>
      <c r="T139" s="8"/>
      <c r="U139" s="9"/>
      <c r="V139" s="9"/>
      <c r="W139" s="9"/>
    </row>
    <row r="140" spans="16:23" ht="15">
      <c r="P140" s="5"/>
      <c r="Q140" s="6"/>
      <c r="R140" s="7"/>
      <c r="S140" s="7"/>
      <c r="T140" s="8"/>
      <c r="U140" s="9"/>
      <c r="V140" s="9"/>
      <c r="W140" s="10"/>
    </row>
    <row r="141" spans="16:23" ht="15">
      <c r="P141" s="5"/>
      <c r="Q141" s="6"/>
      <c r="R141" s="7"/>
      <c r="S141" s="7"/>
      <c r="T141" s="8"/>
      <c r="U141" s="9"/>
      <c r="V141" s="9"/>
      <c r="W141" s="10"/>
    </row>
    <row r="142" spans="16:24" ht="15">
      <c r="P142" s="12"/>
      <c r="Q142" s="13"/>
      <c r="R142" s="7"/>
      <c r="S142" s="7"/>
      <c r="T142" s="8"/>
      <c r="U142" s="9"/>
      <c r="V142" s="9"/>
      <c r="W142" s="9"/>
      <c r="X142" s="35"/>
    </row>
    <row r="143" spans="16:23" ht="15">
      <c r="P143" s="12"/>
      <c r="Q143" s="13"/>
      <c r="R143" s="7"/>
      <c r="S143" s="7"/>
      <c r="T143" s="8"/>
      <c r="U143" s="9"/>
      <c r="V143" s="9"/>
      <c r="W143" s="9"/>
    </row>
    <row r="144" spans="16:23" ht="15">
      <c r="P144" s="5"/>
      <c r="Q144" s="6"/>
      <c r="R144" s="7"/>
      <c r="S144" s="7"/>
      <c r="T144" s="8"/>
      <c r="U144" s="9"/>
      <c r="V144" s="9"/>
      <c r="W144" s="10"/>
    </row>
    <row r="145" spans="16:23" ht="15">
      <c r="P145" s="5"/>
      <c r="Q145" s="6"/>
      <c r="R145" s="7"/>
      <c r="S145" s="7"/>
      <c r="T145" s="8"/>
      <c r="U145" s="9"/>
      <c r="V145" s="9"/>
      <c r="W145" s="10"/>
    </row>
    <row r="146" spans="16:23" ht="15">
      <c r="P146" s="12"/>
      <c r="Q146" s="13"/>
      <c r="R146" s="7"/>
      <c r="S146" s="7"/>
      <c r="T146" s="8"/>
      <c r="U146" s="9"/>
      <c r="V146" s="9"/>
      <c r="W146" s="9"/>
    </row>
    <row r="147" spans="16:23" ht="15">
      <c r="P147" s="12"/>
      <c r="Q147" s="13"/>
      <c r="R147" s="7"/>
      <c r="S147" s="7"/>
      <c r="T147" s="8"/>
      <c r="U147" s="9"/>
      <c r="V147" s="9"/>
      <c r="W147" s="9"/>
    </row>
    <row r="148" spans="16:23" ht="15">
      <c r="P148" s="5"/>
      <c r="Q148" s="6"/>
      <c r="R148" s="7"/>
      <c r="S148" s="7"/>
      <c r="T148" s="8"/>
      <c r="U148" s="9"/>
      <c r="V148" s="9"/>
      <c r="W148" s="10"/>
    </row>
    <row r="149" spans="16:23" ht="15">
      <c r="P149" s="5"/>
      <c r="Q149" s="6"/>
      <c r="R149" s="7"/>
      <c r="S149" s="7"/>
      <c r="T149" s="8"/>
      <c r="U149" s="9"/>
      <c r="V149" s="9"/>
      <c r="W149" s="10"/>
    </row>
    <row r="150" spans="16:23" ht="15">
      <c r="P150" s="12"/>
      <c r="Q150" s="13"/>
      <c r="R150" s="7"/>
      <c r="S150" s="7"/>
      <c r="T150" s="8"/>
      <c r="U150" s="9"/>
      <c r="V150" s="9"/>
      <c r="W150" s="9"/>
    </row>
    <row r="151" spans="16:23" ht="15">
      <c r="P151" s="12"/>
      <c r="Q151" s="13"/>
      <c r="R151" s="7"/>
      <c r="S151" s="7"/>
      <c r="T151" s="8"/>
      <c r="U151" s="9"/>
      <c r="V151" s="9"/>
      <c r="W151" s="9"/>
    </row>
    <row r="152" spans="16:23" ht="15">
      <c r="P152" s="5"/>
      <c r="Q152" s="6"/>
      <c r="R152" s="7"/>
      <c r="S152" s="7"/>
      <c r="T152" s="8"/>
      <c r="U152" s="9"/>
      <c r="V152" s="9"/>
      <c r="W152" s="10"/>
    </row>
    <row r="153" spans="16:23" ht="15">
      <c r="P153" s="5"/>
      <c r="Q153" s="6"/>
      <c r="R153" s="7"/>
      <c r="S153" s="7"/>
      <c r="T153" s="8"/>
      <c r="U153" s="9"/>
      <c r="V153" s="9"/>
      <c r="W153" s="10"/>
    </row>
    <row r="154" spans="16:23" ht="15.75">
      <c r="P154" s="12"/>
      <c r="Q154" s="13"/>
      <c r="R154" s="21"/>
      <c r="S154" s="21"/>
      <c r="T154" s="22"/>
      <c r="U154" s="23"/>
      <c r="V154" s="9"/>
      <c r="W154" s="9"/>
    </row>
    <row r="155" spans="16:23" ht="15">
      <c r="P155" s="12"/>
      <c r="Q155" s="13"/>
      <c r="R155" s="7"/>
      <c r="S155" s="7"/>
      <c r="T155" s="8"/>
      <c r="U155" s="9"/>
      <c r="V155" s="9"/>
      <c r="W155" s="9"/>
    </row>
    <row r="156" spans="16:23" ht="15">
      <c r="P156" s="36"/>
      <c r="Q156" s="37"/>
      <c r="R156" s="38"/>
      <c r="S156" s="38"/>
      <c r="T156" s="39"/>
      <c r="U156" s="40"/>
      <c r="V156" s="9"/>
      <c r="W156" s="41"/>
    </row>
    <row r="157" spans="16:23" ht="15">
      <c r="P157" s="5"/>
      <c r="Q157" s="6"/>
      <c r="R157" s="7"/>
      <c r="S157" s="7"/>
      <c r="T157" s="8"/>
      <c r="U157" s="9"/>
      <c r="V157" s="9"/>
      <c r="W157" s="10"/>
    </row>
    <row r="158" spans="16:23" ht="15">
      <c r="P158" s="12"/>
      <c r="Q158" s="13"/>
      <c r="R158" s="7"/>
      <c r="S158" s="7"/>
      <c r="T158" s="8"/>
      <c r="U158" s="9"/>
      <c r="V158" s="9"/>
      <c r="W158" s="9"/>
    </row>
    <row r="159" spans="16:23" ht="15">
      <c r="P159" s="12"/>
      <c r="Q159" s="13"/>
      <c r="R159" s="7"/>
      <c r="S159" s="7"/>
      <c r="T159" s="8"/>
      <c r="U159" s="9"/>
      <c r="V159" s="9"/>
      <c r="W159" s="9"/>
    </row>
    <row r="160" spans="16:23" ht="15">
      <c r="P160" s="5"/>
      <c r="Q160" s="6"/>
      <c r="R160" s="7"/>
      <c r="S160" s="7"/>
      <c r="T160" s="8"/>
      <c r="U160" s="9"/>
      <c r="V160" s="9"/>
      <c r="W160" s="10"/>
    </row>
    <row r="161" spans="16:23" ht="15">
      <c r="P161" s="5"/>
      <c r="Q161" s="6"/>
      <c r="R161" s="7"/>
      <c r="S161" s="7"/>
      <c r="T161" s="8"/>
      <c r="U161" s="9"/>
      <c r="V161" s="9"/>
      <c r="W161" s="10"/>
    </row>
    <row r="162" spans="16:23" ht="15">
      <c r="P162" s="12"/>
      <c r="Q162" s="13"/>
      <c r="R162" s="7"/>
      <c r="S162" s="7"/>
      <c r="T162" s="8"/>
      <c r="U162" s="9"/>
      <c r="V162" s="9"/>
      <c r="W162" s="9"/>
    </row>
    <row r="163" spans="16:23" ht="15">
      <c r="P163" s="12"/>
      <c r="Q163" s="13"/>
      <c r="R163" s="7"/>
      <c r="S163" s="7"/>
      <c r="T163" s="8"/>
      <c r="U163" s="9"/>
      <c r="V163" s="9"/>
      <c r="W163" s="9"/>
    </row>
    <row r="164" spans="16:23" ht="15">
      <c r="P164" s="12"/>
      <c r="Q164" s="13"/>
      <c r="R164" s="7"/>
      <c r="S164" s="7"/>
      <c r="T164" s="8"/>
      <c r="U164" s="9"/>
      <c r="V164" s="9"/>
      <c r="W164" s="9"/>
    </row>
    <row r="167" spans="17:23" ht="15">
      <c r="Q167" s="28"/>
      <c r="R167" s="29"/>
      <c r="S167" s="29"/>
      <c r="T167" s="30"/>
      <c r="U167" s="31"/>
      <c r="V167" s="31"/>
      <c r="W167" s="31"/>
    </row>
    <row r="168" spans="16:23" ht="15">
      <c r="P168" s="26"/>
      <c r="Q168" s="27"/>
      <c r="W168" s="9"/>
    </row>
    <row r="169" spans="16:23" ht="15">
      <c r="P169" s="26"/>
      <c r="Q169" s="27"/>
      <c r="W169" s="19"/>
    </row>
    <row r="172" ht="15">
      <c r="P172" s="26"/>
    </row>
    <row r="173" ht="15">
      <c r="P173" s="26"/>
    </row>
    <row r="176" spans="16:23" ht="15">
      <c r="P176" s="26"/>
      <c r="Q176" s="27"/>
      <c r="W176" s="19"/>
    </row>
    <row r="177" spans="16:23" ht="15">
      <c r="P177" s="26"/>
      <c r="Q177" s="27"/>
      <c r="W177" s="19"/>
    </row>
    <row r="180" ht="15">
      <c r="P180" s="26"/>
    </row>
    <row r="181" ht="15">
      <c r="P181" s="26"/>
    </row>
    <row r="184" ht="15">
      <c r="P184" s="26"/>
    </row>
    <row r="185" spans="16:23" ht="15">
      <c r="P185" s="26"/>
      <c r="W185" s="33"/>
    </row>
    <row r="186" spans="16:23" ht="15">
      <c r="P186" s="26"/>
      <c r="W186" s="33"/>
    </row>
    <row r="188" spans="16:23" ht="15">
      <c r="P188" s="12"/>
      <c r="R188" s="7"/>
      <c r="S188" s="7"/>
      <c r="T188" s="8"/>
      <c r="U188" s="9"/>
      <c r="V188" s="9"/>
      <c r="W188" s="33"/>
    </row>
    <row r="189" spans="16:23" ht="15">
      <c r="P189" s="12"/>
      <c r="R189" s="7"/>
      <c r="S189" s="7"/>
      <c r="T189" s="8"/>
      <c r="U189" s="9"/>
      <c r="V189" s="9"/>
      <c r="W189" s="33"/>
    </row>
    <row r="190" spans="16:23" ht="15">
      <c r="P190" s="5"/>
      <c r="R190" s="7"/>
      <c r="S190" s="7"/>
      <c r="T190" s="8"/>
      <c r="U190" s="9"/>
      <c r="V190" s="9"/>
      <c r="W190" s="33"/>
    </row>
    <row r="191" spans="16:22" ht="15">
      <c r="P191" s="5"/>
      <c r="R191" s="7"/>
      <c r="S191" s="7"/>
      <c r="T191" s="8"/>
      <c r="U191" s="9"/>
      <c r="V191" s="9"/>
    </row>
    <row r="192" spans="16:23" ht="15">
      <c r="P192" s="12"/>
      <c r="R192" s="7"/>
      <c r="S192" s="7"/>
      <c r="T192" s="8"/>
      <c r="U192" s="9"/>
      <c r="V192" s="9"/>
      <c r="W192" s="33"/>
    </row>
    <row r="193" spans="16:23" ht="15">
      <c r="P193" s="12"/>
      <c r="R193" s="7"/>
      <c r="S193" s="7"/>
      <c r="T193" s="8"/>
      <c r="U193" s="9"/>
      <c r="V193" s="9"/>
      <c r="W193" s="33"/>
    </row>
    <row r="194" spans="16:23" ht="15">
      <c r="P194" s="12"/>
      <c r="R194" s="7"/>
      <c r="S194" s="7"/>
      <c r="T194" s="8"/>
      <c r="U194" s="9"/>
      <c r="V194" s="9"/>
      <c r="W194" s="33"/>
    </row>
  </sheetData>
  <sheetProtection/>
  <autoFilter ref="Z3:AA3">
    <sortState ref="Z4:AA194">
      <sortCondition descending="1" sortBy="value" ref="AA4:AA194"/>
    </sortState>
  </autoFilter>
  <mergeCells count="3">
    <mergeCell ref="G12:J12"/>
    <mergeCell ref="P75:W75"/>
    <mergeCell ref="P87:W87"/>
  </mergeCells>
  <printOptions horizont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1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9.140625" style="16" customWidth="1"/>
    <col min="2" max="2" width="15.7109375" style="14" customWidth="1"/>
    <col min="3" max="4" width="2.421875" style="17" customWidth="1"/>
    <col min="5" max="5" width="1.57421875" style="18" customWidth="1"/>
    <col min="6" max="7" width="2.421875" style="19" customWidth="1"/>
    <col min="8" max="8" width="13.8515625" style="20" customWidth="1"/>
    <col min="9" max="9" width="2.28125" style="2" customWidth="1"/>
    <col min="10" max="10" width="9.140625" style="16" customWidth="1"/>
    <col min="11" max="11" width="15.7109375" style="14" customWidth="1"/>
    <col min="12" max="12" width="2.421875" style="17" customWidth="1"/>
    <col min="13" max="13" width="3.00390625" style="17" customWidth="1"/>
    <col min="14" max="14" width="1.57421875" style="18" customWidth="1"/>
    <col min="15" max="16" width="2.421875" style="19" customWidth="1"/>
    <col min="17" max="17" width="13.8515625" style="20" customWidth="1"/>
    <col min="18" max="18" width="9.140625" style="16" customWidth="1"/>
    <col min="19" max="19" width="15.7109375" style="14" customWidth="1"/>
    <col min="20" max="21" width="2.421875" style="17" customWidth="1"/>
    <col min="22" max="22" width="1.57421875" style="18" customWidth="1"/>
    <col min="23" max="24" width="2.421875" style="19" customWidth="1"/>
    <col min="25" max="25" width="13.8515625" style="20" customWidth="1"/>
    <col min="26" max="26" width="9.140625" style="16" customWidth="1"/>
    <col min="27" max="27" width="15.7109375" style="14" customWidth="1"/>
    <col min="28" max="29" width="2.421875" style="17" customWidth="1"/>
    <col min="30" max="16384" width="9.140625" style="2" customWidth="1"/>
  </cols>
  <sheetData>
    <row r="1" spans="1:29" ht="15">
      <c r="A1" s="5"/>
      <c r="B1" s="6">
        <v>40314</v>
      </c>
      <c r="C1" s="7"/>
      <c r="D1" s="7"/>
      <c r="E1" s="8"/>
      <c r="F1" s="9"/>
      <c r="G1" s="9"/>
      <c r="H1" s="10" t="s">
        <v>7</v>
      </c>
      <c r="K1" s="28">
        <v>40391</v>
      </c>
      <c r="L1" s="29"/>
      <c r="M1" s="29"/>
      <c r="N1" s="30"/>
      <c r="O1" s="31"/>
      <c r="P1" s="31"/>
      <c r="Q1" s="31" t="s">
        <v>28</v>
      </c>
      <c r="R1" s="5"/>
      <c r="S1" s="6"/>
      <c r="T1" s="7"/>
      <c r="U1" s="7"/>
      <c r="V1" s="8"/>
      <c r="W1" s="9"/>
      <c r="X1" s="9"/>
      <c r="Y1" s="10"/>
      <c r="Z1" s="5"/>
      <c r="AA1" s="6"/>
      <c r="AB1" s="7"/>
      <c r="AC1" s="7"/>
    </row>
    <row r="2" spans="1:29" ht="15" customHeight="1">
      <c r="A2" s="12">
        <v>0.375</v>
      </c>
      <c r="B2" s="13" t="s">
        <v>8</v>
      </c>
      <c r="C2" s="7"/>
      <c r="D2" s="7">
        <v>5</v>
      </c>
      <c r="E2" s="8" t="s">
        <v>2</v>
      </c>
      <c r="F2" s="9">
        <v>0</v>
      </c>
      <c r="G2" s="9"/>
      <c r="H2" s="9" t="s">
        <v>3</v>
      </c>
      <c r="J2" s="26">
        <v>0.375</v>
      </c>
      <c r="K2" s="27" t="s">
        <v>4</v>
      </c>
      <c r="M2" s="17">
        <v>3</v>
      </c>
      <c r="N2" s="18" t="s">
        <v>2</v>
      </c>
      <c r="O2" s="19">
        <v>0</v>
      </c>
      <c r="P2" s="19" t="s">
        <v>61</v>
      </c>
      <c r="Q2" s="9" t="s">
        <v>69</v>
      </c>
      <c r="R2" s="12"/>
      <c r="S2" s="13"/>
      <c r="T2" s="7"/>
      <c r="U2" s="7"/>
      <c r="V2" s="8"/>
      <c r="W2" s="9"/>
      <c r="X2" s="9"/>
      <c r="Y2" s="9"/>
      <c r="Z2" s="12"/>
      <c r="AA2" s="13"/>
      <c r="AB2" s="7"/>
      <c r="AC2" s="7"/>
    </row>
    <row r="3" spans="1:29" ht="15" customHeight="1">
      <c r="A3" s="12">
        <v>0.4270833333333333</v>
      </c>
      <c r="B3" s="13" t="s">
        <v>1</v>
      </c>
      <c r="C3" s="7"/>
      <c r="D3" s="7">
        <v>4</v>
      </c>
      <c r="E3" s="8" t="s">
        <v>2</v>
      </c>
      <c r="F3" s="9">
        <v>0</v>
      </c>
      <c r="G3" s="9"/>
      <c r="H3" s="9" t="s">
        <v>4</v>
      </c>
      <c r="J3" s="26">
        <v>0.4270833333333333</v>
      </c>
      <c r="K3" s="27" t="s">
        <v>3</v>
      </c>
      <c r="M3" s="17">
        <v>1</v>
      </c>
      <c r="N3" s="18" t="s">
        <v>2</v>
      </c>
      <c r="O3" s="19">
        <v>2</v>
      </c>
      <c r="Q3" s="19" t="s">
        <v>8</v>
      </c>
      <c r="R3" s="12"/>
      <c r="S3" s="13"/>
      <c r="T3" s="7"/>
      <c r="U3" s="7"/>
      <c r="V3" s="8"/>
      <c r="W3" s="9"/>
      <c r="X3" s="9"/>
      <c r="Y3" s="9"/>
      <c r="Z3" s="12"/>
      <c r="AA3" s="13"/>
      <c r="AB3" s="7"/>
      <c r="AC3" s="7"/>
    </row>
    <row r="4" spans="1:29" ht="15" customHeight="1">
      <c r="A4" s="5"/>
      <c r="B4" s="6"/>
      <c r="C4" s="7"/>
      <c r="D4" s="7"/>
      <c r="E4" s="8"/>
      <c r="F4" s="9"/>
      <c r="G4" s="9"/>
      <c r="H4" s="10"/>
      <c r="R4" s="5"/>
      <c r="S4" s="6"/>
      <c r="T4" s="7"/>
      <c r="U4" s="7"/>
      <c r="V4" s="8"/>
      <c r="W4" s="9"/>
      <c r="X4" s="9"/>
      <c r="Y4" s="10"/>
      <c r="Z4" s="5"/>
      <c r="AA4" s="6"/>
      <c r="AB4" s="7"/>
      <c r="AC4" s="7"/>
    </row>
    <row r="5" spans="1:29" ht="15" customHeight="1">
      <c r="A5" s="5"/>
      <c r="B5" s="6">
        <v>40321</v>
      </c>
      <c r="C5" s="7"/>
      <c r="D5" s="7"/>
      <c r="E5" s="8"/>
      <c r="F5" s="9"/>
      <c r="G5" s="9"/>
      <c r="H5" s="10" t="s">
        <v>16</v>
      </c>
      <c r="K5" s="14">
        <v>40398</v>
      </c>
      <c r="Q5" s="20" t="s">
        <v>29</v>
      </c>
      <c r="R5" s="5"/>
      <c r="S5" s="6"/>
      <c r="T5" s="7"/>
      <c r="U5" s="7"/>
      <c r="V5" s="8"/>
      <c r="W5" s="9"/>
      <c r="X5" s="9"/>
      <c r="Y5" s="10"/>
      <c r="Z5" s="5"/>
      <c r="AA5" s="6"/>
      <c r="AB5" s="7"/>
      <c r="AC5" s="7"/>
    </row>
    <row r="6" spans="1:29" ht="15" customHeight="1">
      <c r="A6" s="12">
        <v>0.46875</v>
      </c>
      <c r="B6" s="13" t="s">
        <v>6</v>
      </c>
      <c r="C6" s="7"/>
      <c r="D6" s="7">
        <v>0</v>
      </c>
      <c r="E6" s="8" t="s">
        <v>2</v>
      </c>
      <c r="F6" s="9">
        <v>4</v>
      </c>
      <c r="G6" s="9"/>
      <c r="H6" s="9" t="s">
        <v>1</v>
      </c>
      <c r="J6" s="26">
        <v>0.375</v>
      </c>
      <c r="K6" s="27" t="s">
        <v>5</v>
      </c>
      <c r="M6" s="17" t="s">
        <v>71</v>
      </c>
      <c r="N6" s="18" t="s">
        <v>2</v>
      </c>
      <c r="O6" s="19" t="s">
        <v>71</v>
      </c>
      <c r="Q6" s="19" t="s">
        <v>8</v>
      </c>
      <c r="R6" s="12"/>
      <c r="S6" s="13"/>
      <c r="T6" s="7"/>
      <c r="U6" s="7"/>
      <c r="V6" s="8"/>
      <c r="W6" s="9"/>
      <c r="X6" s="9"/>
      <c r="Y6" s="9"/>
      <c r="Z6" s="12"/>
      <c r="AA6" s="13"/>
      <c r="AB6" s="7"/>
      <c r="AC6" s="7"/>
    </row>
    <row r="7" spans="1:29" ht="15" customHeight="1">
      <c r="A7" s="12">
        <v>0.4270833333333333</v>
      </c>
      <c r="B7" s="13" t="s">
        <v>8</v>
      </c>
      <c r="C7" s="7"/>
      <c r="D7" s="7" t="s">
        <v>71</v>
      </c>
      <c r="E7" s="8" t="s">
        <v>2</v>
      </c>
      <c r="F7" s="9" t="s">
        <v>71</v>
      </c>
      <c r="G7" s="9"/>
      <c r="H7" s="9" t="s">
        <v>5</v>
      </c>
      <c r="J7" s="26">
        <v>0.4270833333333333</v>
      </c>
      <c r="K7" s="27" t="s">
        <v>1</v>
      </c>
      <c r="M7" s="17">
        <v>1</v>
      </c>
      <c r="N7" s="18" t="s">
        <v>2</v>
      </c>
      <c r="O7" s="19">
        <v>2</v>
      </c>
      <c r="Q7" s="19" t="s">
        <v>6</v>
      </c>
      <c r="R7" s="12"/>
      <c r="S7" s="13"/>
      <c r="T7" s="7"/>
      <c r="U7" s="7"/>
      <c r="V7" s="8"/>
      <c r="W7" s="9"/>
      <c r="X7" s="9"/>
      <c r="Y7" s="9"/>
      <c r="Z7" s="12"/>
      <c r="AA7" s="13"/>
      <c r="AB7" s="7"/>
      <c r="AC7" s="7"/>
    </row>
    <row r="8" spans="1:29" ht="15" customHeight="1">
      <c r="A8" s="5"/>
      <c r="B8" s="6"/>
      <c r="C8" s="7"/>
      <c r="D8" s="7"/>
      <c r="E8" s="8"/>
      <c r="F8" s="9"/>
      <c r="G8" s="9"/>
      <c r="H8" s="10"/>
      <c r="R8" s="5"/>
      <c r="S8" s="6"/>
      <c r="T8" s="7"/>
      <c r="U8" s="7"/>
      <c r="V8" s="8"/>
      <c r="W8" s="9"/>
      <c r="X8" s="9"/>
      <c r="Y8" s="10"/>
      <c r="Z8" s="5"/>
      <c r="AA8" s="6"/>
      <c r="AB8" s="7"/>
      <c r="AC8" s="7"/>
    </row>
    <row r="9" spans="1:29" ht="15" customHeight="1">
      <c r="A9" s="5"/>
      <c r="B9" s="6">
        <v>40328</v>
      </c>
      <c r="C9" s="7"/>
      <c r="D9" s="7"/>
      <c r="E9" s="8"/>
      <c r="F9" s="9"/>
      <c r="G9" s="9"/>
      <c r="H9" s="10" t="s">
        <v>19</v>
      </c>
      <c r="K9" s="14">
        <v>40405</v>
      </c>
      <c r="Q9" s="20" t="s">
        <v>30</v>
      </c>
      <c r="R9" s="5"/>
      <c r="S9" s="6"/>
      <c r="T9" s="7"/>
      <c r="U9" s="7"/>
      <c r="V9" s="8"/>
      <c r="W9" s="9"/>
      <c r="X9" s="9"/>
      <c r="Y9" s="10"/>
      <c r="Z9" s="5"/>
      <c r="AA9" s="6"/>
      <c r="AB9" s="7"/>
      <c r="AC9" s="7"/>
    </row>
    <row r="10" spans="1:29" ht="15" customHeight="1">
      <c r="A10" s="12">
        <v>0.375</v>
      </c>
      <c r="B10" s="13" t="s">
        <v>4</v>
      </c>
      <c r="C10" s="7"/>
      <c r="D10" s="7">
        <v>1</v>
      </c>
      <c r="E10" s="8" t="s">
        <v>2</v>
      </c>
      <c r="F10" s="9">
        <v>3</v>
      </c>
      <c r="G10" s="9"/>
      <c r="H10" s="9" t="s">
        <v>6</v>
      </c>
      <c r="J10" s="26">
        <v>0.375</v>
      </c>
      <c r="K10" s="27" t="s">
        <v>5</v>
      </c>
      <c r="M10" s="17" t="s">
        <v>71</v>
      </c>
      <c r="N10" s="18" t="s">
        <v>72</v>
      </c>
      <c r="O10" s="19" t="s">
        <v>71</v>
      </c>
      <c r="Q10" s="19" t="s">
        <v>3</v>
      </c>
      <c r="R10" s="12"/>
      <c r="S10" s="13"/>
      <c r="T10" s="7"/>
      <c r="U10" s="7"/>
      <c r="V10" s="8"/>
      <c r="W10" s="9"/>
      <c r="X10" s="9"/>
      <c r="Y10" s="9"/>
      <c r="Z10" s="12"/>
      <c r="AA10" s="13"/>
      <c r="AB10" s="7"/>
      <c r="AC10" s="7"/>
    </row>
    <row r="11" spans="1:29" ht="15" customHeight="1">
      <c r="A11" s="12">
        <v>0.4270833333333333</v>
      </c>
      <c r="B11" s="13" t="s">
        <v>3</v>
      </c>
      <c r="C11" s="7"/>
      <c r="D11" s="7" t="s">
        <v>71</v>
      </c>
      <c r="E11" s="8" t="s">
        <v>2</v>
      </c>
      <c r="F11" s="9" t="s">
        <v>71</v>
      </c>
      <c r="G11" s="9"/>
      <c r="H11" s="9" t="s">
        <v>5</v>
      </c>
      <c r="J11" s="26">
        <v>0.4270833333333333</v>
      </c>
      <c r="K11" s="27" t="s">
        <v>6</v>
      </c>
      <c r="M11" s="17">
        <v>6</v>
      </c>
      <c r="N11" s="18" t="s">
        <v>2</v>
      </c>
      <c r="O11" s="19">
        <v>1</v>
      </c>
      <c r="Q11" s="19" t="s">
        <v>4</v>
      </c>
      <c r="R11" s="12"/>
      <c r="S11" s="13"/>
      <c r="T11" s="7"/>
      <c r="U11" s="7"/>
      <c r="V11" s="8"/>
      <c r="W11" s="9"/>
      <c r="X11" s="9"/>
      <c r="Y11" s="9"/>
      <c r="Z11" s="12"/>
      <c r="AA11" s="13"/>
      <c r="AB11" s="7"/>
      <c r="AC11" s="7"/>
    </row>
    <row r="12" spans="1:29" ht="15" customHeight="1">
      <c r="A12" s="5"/>
      <c r="B12" s="6"/>
      <c r="C12" s="7"/>
      <c r="D12" s="7"/>
      <c r="E12" s="8"/>
      <c r="F12" s="9"/>
      <c r="G12" s="9"/>
      <c r="H12" s="10"/>
      <c r="R12" s="5"/>
      <c r="S12" s="6"/>
      <c r="T12" s="7"/>
      <c r="U12" s="7"/>
      <c r="V12" s="8"/>
      <c r="W12" s="9"/>
      <c r="X12" s="9"/>
      <c r="Y12" s="10"/>
      <c r="Z12" s="5"/>
      <c r="AA12" s="6"/>
      <c r="AB12" s="7"/>
      <c r="AC12" s="7"/>
    </row>
    <row r="13" spans="1:29" ht="15" customHeight="1">
      <c r="A13" s="5"/>
      <c r="B13" s="6">
        <v>40335</v>
      </c>
      <c r="C13" s="7"/>
      <c r="D13" s="7"/>
      <c r="E13" s="8"/>
      <c r="F13" s="9"/>
      <c r="G13" s="9"/>
      <c r="H13" s="10" t="s">
        <v>23</v>
      </c>
      <c r="K13" s="14">
        <v>40412</v>
      </c>
      <c r="Q13" s="20" t="s">
        <v>31</v>
      </c>
      <c r="R13" s="5"/>
      <c r="S13" s="6"/>
      <c r="T13" s="7"/>
      <c r="U13" s="7"/>
      <c r="V13" s="8"/>
      <c r="W13" s="9"/>
      <c r="X13" s="9"/>
      <c r="Y13" s="10"/>
      <c r="Z13" s="5"/>
      <c r="AA13" s="6"/>
      <c r="AB13" s="7"/>
      <c r="AC13" s="7"/>
    </row>
    <row r="14" spans="1:29" ht="15" customHeight="1">
      <c r="A14" s="12">
        <v>0.375</v>
      </c>
      <c r="B14" s="13" t="s">
        <v>6</v>
      </c>
      <c r="C14" s="7"/>
      <c r="D14" s="7">
        <v>0</v>
      </c>
      <c r="E14" s="8" t="s">
        <v>2</v>
      </c>
      <c r="F14" s="9">
        <v>7</v>
      </c>
      <c r="G14" s="9"/>
      <c r="H14" s="9" t="s">
        <v>8</v>
      </c>
      <c r="J14" s="26">
        <v>0.375</v>
      </c>
      <c r="K14" s="27" t="s">
        <v>3</v>
      </c>
      <c r="M14" s="17">
        <v>2</v>
      </c>
      <c r="N14" s="18" t="s">
        <v>2</v>
      </c>
      <c r="O14" s="19">
        <v>0</v>
      </c>
      <c r="Q14" s="19" t="s">
        <v>4</v>
      </c>
      <c r="R14" s="12"/>
      <c r="S14" s="13"/>
      <c r="T14" s="7"/>
      <c r="U14" s="7"/>
      <c r="V14" s="8"/>
      <c r="W14" s="9"/>
      <c r="X14" s="9"/>
      <c r="Y14" s="9"/>
      <c r="Z14" s="12"/>
      <c r="AA14" s="13"/>
      <c r="AB14" s="7"/>
      <c r="AC14" s="7"/>
    </row>
    <row r="15" spans="1:29" ht="15" customHeight="1">
      <c r="A15" s="12">
        <v>0.4270833333333333</v>
      </c>
      <c r="B15" s="13" t="s">
        <v>4</v>
      </c>
      <c r="C15" s="7"/>
      <c r="D15" s="7">
        <v>1</v>
      </c>
      <c r="E15" s="8" t="s">
        <v>2</v>
      </c>
      <c r="F15" s="9">
        <v>2</v>
      </c>
      <c r="G15" s="9" t="s">
        <v>42</v>
      </c>
      <c r="H15" s="9" t="s">
        <v>3</v>
      </c>
      <c r="J15" s="26">
        <v>0.4270833333333333</v>
      </c>
      <c r="K15" s="27" t="s">
        <v>8</v>
      </c>
      <c r="M15" s="17">
        <v>20</v>
      </c>
      <c r="N15" s="18" t="s">
        <v>2</v>
      </c>
      <c r="O15" s="19">
        <v>1</v>
      </c>
      <c r="Q15" s="19" t="s">
        <v>6</v>
      </c>
      <c r="R15" s="12"/>
      <c r="S15" s="13"/>
      <c r="T15" s="7"/>
      <c r="U15" s="7"/>
      <c r="V15" s="8"/>
      <c r="W15" s="9"/>
      <c r="X15" s="9"/>
      <c r="Y15" s="9"/>
      <c r="Z15" s="12"/>
      <c r="AA15" s="13"/>
      <c r="AB15" s="7"/>
      <c r="AC15" s="7"/>
    </row>
    <row r="16" spans="1:29" ht="15" customHeight="1">
      <c r="A16" s="5"/>
      <c r="B16" s="6"/>
      <c r="C16" s="7"/>
      <c r="D16" s="7"/>
      <c r="E16" s="8"/>
      <c r="F16" s="9"/>
      <c r="G16" s="9"/>
      <c r="H16" s="10"/>
      <c r="R16" s="5"/>
      <c r="S16" s="6"/>
      <c r="T16" s="7"/>
      <c r="U16" s="7"/>
      <c r="V16" s="8"/>
      <c r="W16" s="9"/>
      <c r="X16" s="9"/>
      <c r="Y16" s="10"/>
      <c r="Z16" s="5"/>
      <c r="AA16" s="6"/>
      <c r="AB16" s="7"/>
      <c r="AC16" s="7"/>
    </row>
    <row r="17" spans="1:29" ht="15" customHeight="1">
      <c r="A17" s="5"/>
      <c r="B17" s="6">
        <v>40342</v>
      </c>
      <c r="C17" s="7"/>
      <c r="D17" s="7"/>
      <c r="E17" s="8"/>
      <c r="F17" s="9"/>
      <c r="G17" s="9"/>
      <c r="H17" s="10" t="s">
        <v>0</v>
      </c>
      <c r="K17" s="14">
        <v>40419</v>
      </c>
      <c r="Q17" s="20" t="s">
        <v>32</v>
      </c>
      <c r="R17" s="5"/>
      <c r="S17" s="6"/>
      <c r="T17" s="7"/>
      <c r="U17" s="7"/>
      <c r="V17" s="8"/>
      <c r="W17" s="9"/>
      <c r="X17" s="9"/>
      <c r="Y17" s="10"/>
      <c r="Z17" s="5"/>
      <c r="AA17" s="6"/>
      <c r="AB17" s="7"/>
      <c r="AC17" s="7"/>
    </row>
    <row r="18" spans="1:29" ht="15" customHeight="1">
      <c r="A18" s="12">
        <v>0.375</v>
      </c>
      <c r="B18" s="13" t="s">
        <v>1</v>
      </c>
      <c r="C18" s="21"/>
      <c r="D18" s="21">
        <v>0</v>
      </c>
      <c r="E18" s="22" t="s">
        <v>2</v>
      </c>
      <c r="F18" s="23">
        <v>1</v>
      </c>
      <c r="G18" s="9" t="s">
        <v>42</v>
      </c>
      <c r="H18" s="9" t="s">
        <v>3</v>
      </c>
      <c r="J18" s="26">
        <v>0.375</v>
      </c>
      <c r="K18" s="27" t="s">
        <v>5</v>
      </c>
      <c r="M18" s="17" t="s">
        <v>71</v>
      </c>
      <c r="N18" s="18" t="s">
        <v>2</v>
      </c>
      <c r="O18" s="19" t="s">
        <v>71</v>
      </c>
      <c r="Q18" s="19" t="s">
        <v>4</v>
      </c>
      <c r="R18" s="12"/>
      <c r="S18" s="13"/>
      <c r="T18" s="21"/>
      <c r="U18" s="21"/>
      <c r="V18" s="22"/>
      <c r="W18" s="23"/>
      <c r="X18" s="9"/>
      <c r="Y18" s="9"/>
      <c r="Z18" s="12"/>
      <c r="AA18" s="13"/>
      <c r="AB18" s="21"/>
      <c r="AC18" s="21"/>
    </row>
    <row r="19" spans="1:29" ht="15" customHeight="1">
      <c r="A19" s="12">
        <v>0.4270833333333333</v>
      </c>
      <c r="B19" s="13" t="s">
        <v>4</v>
      </c>
      <c r="C19" s="7"/>
      <c r="D19" s="7" t="s">
        <v>71</v>
      </c>
      <c r="E19" s="8" t="s">
        <v>2</v>
      </c>
      <c r="F19" s="9" t="s">
        <v>71</v>
      </c>
      <c r="G19" s="9"/>
      <c r="H19" s="9" t="s">
        <v>5</v>
      </c>
      <c r="J19" s="26">
        <v>0.4270833333333333</v>
      </c>
      <c r="K19" s="27" t="s">
        <v>3</v>
      </c>
      <c r="M19" s="17">
        <v>2</v>
      </c>
      <c r="N19" s="18" t="s">
        <v>2</v>
      </c>
      <c r="O19" s="19">
        <v>1</v>
      </c>
      <c r="P19" s="19" t="s">
        <v>42</v>
      </c>
      <c r="Q19" s="42" t="s">
        <v>1</v>
      </c>
      <c r="R19" s="12"/>
      <c r="S19" s="13"/>
      <c r="T19" s="7"/>
      <c r="U19" s="7"/>
      <c r="V19" s="8"/>
      <c r="W19" s="9"/>
      <c r="X19" s="9"/>
      <c r="Y19" s="9"/>
      <c r="Z19" s="12"/>
      <c r="AA19" s="13"/>
      <c r="AB19" s="7"/>
      <c r="AC19" s="7"/>
    </row>
    <row r="20" spans="1:29" ht="15" customHeight="1">
      <c r="A20" s="36"/>
      <c r="B20" s="37"/>
      <c r="C20" s="38"/>
      <c r="D20" s="38"/>
      <c r="E20" s="39"/>
      <c r="F20" s="40"/>
      <c r="G20" s="9"/>
      <c r="H20" s="41"/>
      <c r="J20" s="26"/>
      <c r="Q20" s="33"/>
      <c r="R20" s="36"/>
      <c r="S20" s="37"/>
      <c r="T20" s="38"/>
      <c r="U20" s="38"/>
      <c r="V20" s="39"/>
      <c r="W20" s="40"/>
      <c r="X20" s="9"/>
      <c r="Y20" s="41"/>
      <c r="Z20" s="36"/>
      <c r="AA20" s="37"/>
      <c r="AB20" s="38"/>
      <c r="AC20" s="38"/>
    </row>
    <row r="21" spans="1:29" ht="15" customHeight="1">
      <c r="A21" s="5"/>
      <c r="B21" s="6">
        <v>40349</v>
      </c>
      <c r="C21" s="7"/>
      <c r="D21" s="7"/>
      <c r="E21" s="8"/>
      <c r="F21" s="9"/>
      <c r="G21" s="9"/>
      <c r="H21" s="10" t="s">
        <v>26</v>
      </c>
      <c r="Q21" s="20" t="s">
        <v>40</v>
      </c>
      <c r="R21" s="5"/>
      <c r="S21" s="6"/>
      <c r="T21" s="7"/>
      <c r="U21" s="7"/>
      <c r="V21" s="8"/>
      <c r="W21" s="9"/>
      <c r="X21" s="9"/>
      <c r="Y21" s="10"/>
      <c r="Z21" s="5"/>
      <c r="AA21" s="6"/>
      <c r="AB21" s="7"/>
      <c r="AC21" s="7"/>
    </row>
    <row r="22" spans="1:29" ht="15" customHeight="1">
      <c r="A22" s="12">
        <v>0.375</v>
      </c>
      <c r="B22" s="13" t="s">
        <v>6</v>
      </c>
      <c r="C22" s="7"/>
      <c r="D22" s="7" t="s">
        <v>71</v>
      </c>
      <c r="E22" s="8" t="s">
        <v>2</v>
      </c>
      <c r="F22" s="9" t="s">
        <v>71</v>
      </c>
      <c r="G22" s="9"/>
      <c r="H22" s="9" t="s">
        <v>5</v>
      </c>
      <c r="J22" s="12">
        <v>0.375</v>
      </c>
      <c r="K22" s="27" t="s">
        <v>8</v>
      </c>
      <c r="L22" s="7"/>
      <c r="M22" s="7">
        <v>2</v>
      </c>
      <c r="N22" s="8" t="s">
        <v>2</v>
      </c>
      <c r="O22" s="9">
        <v>1</v>
      </c>
      <c r="P22" s="9"/>
      <c r="Q22" s="42" t="s">
        <v>1</v>
      </c>
      <c r="R22" s="12"/>
      <c r="S22" s="13"/>
      <c r="T22" s="7"/>
      <c r="U22" s="7"/>
      <c r="V22" s="8"/>
      <c r="W22" s="9"/>
      <c r="X22" s="9"/>
      <c r="Y22" s="9"/>
      <c r="Z22" s="12"/>
      <c r="AA22" s="13"/>
      <c r="AB22" s="7"/>
      <c r="AC22" s="7"/>
    </row>
    <row r="23" spans="1:29" ht="15" customHeight="1">
      <c r="A23" s="12">
        <v>0.4270833333333333</v>
      </c>
      <c r="B23" s="13" t="s">
        <v>1</v>
      </c>
      <c r="C23" s="7"/>
      <c r="D23" s="7">
        <v>0</v>
      </c>
      <c r="E23" s="8" t="s">
        <v>2</v>
      </c>
      <c r="F23" s="9">
        <v>2</v>
      </c>
      <c r="G23" s="9"/>
      <c r="H23" s="9" t="s">
        <v>8</v>
      </c>
      <c r="J23" s="12">
        <v>0.4270833333333333</v>
      </c>
      <c r="K23" s="27" t="s">
        <v>5</v>
      </c>
      <c r="L23" s="7"/>
      <c r="M23" s="7" t="s">
        <v>71</v>
      </c>
      <c r="N23" s="8" t="s">
        <v>2</v>
      </c>
      <c r="O23" s="9" t="s">
        <v>71</v>
      </c>
      <c r="P23" s="9"/>
      <c r="Q23" s="42" t="s">
        <v>6</v>
      </c>
      <c r="R23" s="12"/>
      <c r="S23" s="13"/>
      <c r="T23" s="7"/>
      <c r="U23" s="7"/>
      <c r="V23" s="8"/>
      <c r="W23" s="9"/>
      <c r="X23" s="9"/>
      <c r="Y23" s="9"/>
      <c r="Z23" s="12"/>
      <c r="AA23" s="13"/>
      <c r="AB23" s="7"/>
      <c r="AC23" s="7"/>
    </row>
    <row r="24" spans="1:29" ht="15" customHeight="1">
      <c r="A24" s="5"/>
      <c r="B24" s="6"/>
      <c r="C24" s="7"/>
      <c r="D24" s="7"/>
      <c r="E24" s="8"/>
      <c r="F24" s="9"/>
      <c r="G24" s="9"/>
      <c r="H24" s="10"/>
      <c r="J24" s="5"/>
      <c r="L24" s="7"/>
      <c r="M24" s="7"/>
      <c r="N24" s="8"/>
      <c r="O24" s="9"/>
      <c r="P24" s="9"/>
      <c r="Q24" s="33"/>
      <c r="R24" s="5"/>
      <c r="S24" s="6"/>
      <c r="T24" s="7"/>
      <c r="U24" s="7"/>
      <c r="V24" s="8"/>
      <c r="W24" s="9"/>
      <c r="X24" s="9"/>
      <c r="Y24" s="10"/>
      <c r="Z24" s="5"/>
      <c r="AA24" s="6"/>
      <c r="AB24" s="7"/>
      <c r="AC24" s="7"/>
    </row>
    <row r="25" spans="1:29" ht="15" customHeight="1">
      <c r="A25" s="5"/>
      <c r="B25" s="6">
        <v>40356</v>
      </c>
      <c r="C25" s="7"/>
      <c r="D25" s="7"/>
      <c r="E25" s="8"/>
      <c r="F25" s="9"/>
      <c r="G25" s="9"/>
      <c r="H25" s="10" t="s">
        <v>27</v>
      </c>
      <c r="J25" s="5"/>
      <c r="K25" s="14">
        <v>40356</v>
      </c>
      <c r="L25" s="7"/>
      <c r="M25" s="7"/>
      <c r="N25" s="8"/>
      <c r="O25" s="9"/>
      <c r="P25" s="9"/>
      <c r="Q25" s="20" t="s">
        <v>41</v>
      </c>
      <c r="R25" s="5"/>
      <c r="S25" s="6"/>
      <c r="T25" s="7"/>
      <c r="U25" s="7"/>
      <c r="V25" s="8"/>
      <c r="W25" s="9"/>
      <c r="X25" s="9"/>
      <c r="Y25" s="10"/>
      <c r="Z25" s="5"/>
      <c r="AA25" s="6"/>
      <c r="AB25" s="7"/>
      <c r="AC25" s="7"/>
    </row>
    <row r="26" spans="1:29" ht="15" customHeight="1">
      <c r="A26" s="12">
        <v>0.3541666666666667</v>
      </c>
      <c r="B26" s="13" t="s">
        <v>8</v>
      </c>
      <c r="C26" s="7"/>
      <c r="D26" s="7">
        <v>5</v>
      </c>
      <c r="E26" s="8" t="s">
        <v>2</v>
      </c>
      <c r="F26" s="9">
        <v>0</v>
      </c>
      <c r="G26" s="9"/>
      <c r="H26" s="9" t="s">
        <v>4</v>
      </c>
      <c r="J26" s="12"/>
      <c r="K26" s="27" t="s">
        <v>1</v>
      </c>
      <c r="L26" s="7"/>
      <c r="M26" s="7" t="s">
        <v>71</v>
      </c>
      <c r="N26" s="8" t="s">
        <v>2</v>
      </c>
      <c r="O26" s="9" t="s">
        <v>71</v>
      </c>
      <c r="P26" s="9"/>
      <c r="Q26" s="42" t="s">
        <v>5</v>
      </c>
      <c r="R26" s="12"/>
      <c r="S26" s="13"/>
      <c r="T26" s="7"/>
      <c r="U26" s="7"/>
      <c r="V26" s="8"/>
      <c r="W26" s="9"/>
      <c r="X26" s="9"/>
      <c r="Y26" s="9"/>
      <c r="Z26" s="12"/>
      <c r="AA26" s="13"/>
      <c r="AB26" s="7"/>
      <c r="AC26" s="7"/>
    </row>
    <row r="27" spans="1:29" ht="15" customHeight="1">
      <c r="A27" s="12">
        <v>0.40625</v>
      </c>
      <c r="B27" s="13" t="s">
        <v>6</v>
      </c>
      <c r="C27" s="7"/>
      <c r="D27" s="7">
        <v>3</v>
      </c>
      <c r="E27" s="8" t="s">
        <v>2</v>
      </c>
      <c r="F27" s="9">
        <v>4</v>
      </c>
      <c r="G27" s="9" t="s">
        <v>42</v>
      </c>
      <c r="H27" s="9" t="s">
        <v>3</v>
      </c>
      <c r="J27" s="12">
        <v>0.5416666666666666</v>
      </c>
      <c r="K27" s="27" t="s">
        <v>3</v>
      </c>
      <c r="L27" s="7"/>
      <c r="M27" s="7">
        <v>1</v>
      </c>
      <c r="N27" s="8" t="s">
        <v>2</v>
      </c>
      <c r="O27" s="9">
        <v>3</v>
      </c>
      <c r="P27" s="9"/>
      <c r="Q27" s="42" t="s">
        <v>6</v>
      </c>
      <c r="R27" s="12"/>
      <c r="S27" s="13"/>
      <c r="T27" s="7"/>
      <c r="U27" s="7"/>
      <c r="V27" s="8"/>
      <c r="W27" s="9"/>
      <c r="X27" s="9"/>
      <c r="Y27" s="9"/>
      <c r="Z27" s="12"/>
      <c r="AA27" s="13"/>
      <c r="AB27" s="7"/>
      <c r="AC27" s="7"/>
    </row>
    <row r="28" spans="1:29" ht="15" customHeight="1">
      <c r="A28" s="12">
        <v>0.4583333333333333</v>
      </c>
      <c r="B28" s="13" t="s">
        <v>5</v>
      </c>
      <c r="C28" s="7"/>
      <c r="D28" s="7" t="s">
        <v>71</v>
      </c>
      <c r="E28" s="8" t="s">
        <v>2</v>
      </c>
      <c r="F28" s="9" t="s">
        <v>71</v>
      </c>
      <c r="G28" s="9"/>
      <c r="H28" s="9" t="s">
        <v>1</v>
      </c>
      <c r="J28" s="12">
        <v>0.5833333333333334</v>
      </c>
      <c r="K28" s="27" t="s">
        <v>4</v>
      </c>
      <c r="L28" s="7"/>
      <c r="M28" s="7">
        <v>0</v>
      </c>
      <c r="N28" s="8" t="s">
        <v>2</v>
      </c>
      <c r="O28" s="9">
        <v>9</v>
      </c>
      <c r="P28" s="9"/>
      <c r="Q28" s="42" t="s">
        <v>8</v>
      </c>
      <c r="R28" s="12"/>
      <c r="S28" s="13"/>
      <c r="T28" s="7"/>
      <c r="U28" s="7"/>
      <c r="V28" s="8"/>
      <c r="W28" s="9"/>
      <c r="X28" s="9"/>
      <c r="Y28" s="9"/>
      <c r="Z28" s="12"/>
      <c r="AA28" s="13"/>
      <c r="AB28" s="7"/>
      <c r="AC28" s="7"/>
    </row>
    <row r="29" ht="15" customHeight="1"/>
    <row r="30" ht="15" customHeight="1"/>
    <row r="31" spans="11:29" ht="15" customHeight="1">
      <c r="K31" s="28"/>
      <c r="L31" s="29"/>
      <c r="M31" s="29"/>
      <c r="N31" s="30"/>
      <c r="O31" s="31"/>
      <c r="P31" s="31"/>
      <c r="Q31" s="31"/>
      <c r="S31" s="28"/>
      <c r="T31" s="29"/>
      <c r="U31" s="29"/>
      <c r="V31" s="30"/>
      <c r="W31" s="31"/>
      <c r="X31" s="31"/>
      <c r="Y31" s="31"/>
      <c r="AA31" s="28"/>
      <c r="AB31" s="29"/>
      <c r="AC31" s="29"/>
    </row>
    <row r="32" spans="10:27" ht="15" customHeight="1">
      <c r="J32" s="26"/>
      <c r="K32" s="27"/>
      <c r="Q32" s="9"/>
      <c r="R32" s="26"/>
      <c r="S32" s="27"/>
      <c r="Y32" s="9"/>
      <c r="Z32" s="26"/>
      <c r="AA32" s="27"/>
    </row>
    <row r="33" spans="10:27" ht="15" customHeight="1">
      <c r="J33" s="26"/>
      <c r="K33" s="27"/>
      <c r="Q33" s="19"/>
      <c r="R33" s="26"/>
      <c r="S33" s="27"/>
      <c r="Y33" s="19"/>
      <c r="Z33" s="26"/>
      <c r="AA33" s="27"/>
    </row>
    <row r="34" ht="15" customHeight="1"/>
    <row r="35" ht="15" customHeight="1"/>
    <row r="36" spans="10:27" ht="15" customHeight="1">
      <c r="J36" s="26"/>
      <c r="K36" s="27"/>
      <c r="Q36" s="19"/>
      <c r="R36" s="26"/>
      <c r="S36" s="27"/>
      <c r="Y36" s="19"/>
      <c r="Z36" s="26"/>
      <c r="AA36" s="27"/>
    </row>
    <row r="37" spans="10:27" ht="15" customHeight="1">
      <c r="J37" s="26"/>
      <c r="K37" s="27"/>
      <c r="Q37" s="19"/>
      <c r="R37" s="26"/>
      <c r="S37" s="27"/>
      <c r="Y37" s="19"/>
      <c r="Z37" s="26"/>
      <c r="AA37" s="27"/>
    </row>
    <row r="38" ht="15" customHeight="1"/>
    <row r="39" ht="15" customHeight="1"/>
    <row r="40" spans="10:27" ht="15" customHeight="1">
      <c r="J40" s="26"/>
      <c r="K40" s="27"/>
      <c r="Q40" s="19"/>
      <c r="R40" s="26"/>
      <c r="S40" s="27"/>
      <c r="Y40" s="19"/>
      <c r="Z40" s="26"/>
      <c r="AA40" s="27"/>
    </row>
    <row r="41" spans="10:27" ht="15" customHeight="1">
      <c r="J41" s="26"/>
      <c r="K41" s="27"/>
      <c r="Q41" s="19"/>
      <c r="R41" s="26"/>
      <c r="S41" s="27"/>
      <c r="Y41" s="19"/>
      <c r="Z41" s="26"/>
      <c r="AA41" s="27"/>
    </row>
    <row r="42" ht="15" customHeight="1"/>
    <row r="43" ht="15" customHeight="1"/>
    <row r="44" spans="10:27" ht="15" customHeight="1">
      <c r="J44" s="26"/>
      <c r="K44" s="27"/>
      <c r="Q44" s="19"/>
      <c r="R44" s="26"/>
      <c r="S44" s="27"/>
      <c r="Y44" s="19"/>
      <c r="Z44" s="26"/>
      <c r="AA44" s="27"/>
    </row>
    <row r="45" spans="10:27" ht="15" customHeight="1">
      <c r="J45" s="26"/>
      <c r="K45" s="27"/>
      <c r="Q45" s="19"/>
      <c r="R45" s="26"/>
      <c r="S45" s="27"/>
      <c r="Y45" s="19"/>
      <c r="Z45" s="26"/>
      <c r="AA45" s="27"/>
    </row>
    <row r="46" ht="15" customHeight="1"/>
    <row r="47" ht="15" customHeight="1"/>
    <row r="48" spans="10:27" ht="15" customHeight="1">
      <c r="J48" s="26"/>
      <c r="K48" s="27"/>
      <c r="Q48" s="19"/>
      <c r="R48" s="26"/>
      <c r="S48" s="27"/>
      <c r="Y48" s="19"/>
      <c r="Z48" s="26"/>
      <c r="AA48" s="27"/>
    </row>
    <row r="49" spans="10:27" ht="15" customHeight="1">
      <c r="J49" s="26"/>
      <c r="K49" s="27"/>
      <c r="Q49" s="42"/>
      <c r="R49" s="26"/>
      <c r="S49" s="27"/>
      <c r="Y49" s="42"/>
      <c r="Z49" s="26"/>
      <c r="AA49" s="27"/>
    </row>
    <row r="50" spans="10:26" ht="15" customHeight="1">
      <c r="J50" s="26"/>
      <c r="Q50" s="33"/>
      <c r="R50" s="26"/>
      <c r="Y50" s="33"/>
      <c r="Z50" s="26"/>
    </row>
    <row r="51" ht="15" customHeight="1"/>
    <row r="52" spans="10:29" ht="15" customHeight="1">
      <c r="J52" s="12"/>
      <c r="K52" s="27"/>
      <c r="L52" s="7"/>
      <c r="M52" s="7"/>
      <c r="N52" s="8"/>
      <c r="O52" s="9"/>
      <c r="P52" s="9"/>
      <c r="Q52" s="42"/>
      <c r="R52" s="12"/>
      <c r="S52" s="27"/>
      <c r="T52" s="7"/>
      <c r="U52" s="7"/>
      <c r="V52" s="8"/>
      <c r="W52" s="9"/>
      <c r="X52" s="9"/>
      <c r="Y52" s="42"/>
      <c r="Z52" s="12"/>
      <c r="AA52" s="27"/>
      <c r="AB52" s="7"/>
      <c r="AC52" s="7"/>
    </row>
    <row r="53" spans="10:29" ht="15" customHeight="1">
      <c r="J53" s="12"/>
      <c r="K53" s="27"/>
      <c r="L53" s="7"/>
      <c r="M53" s="7"/>
      <c r="N53" s="8"/>
      <c r="O53" s="9"/>
      <c r="P53" s="9"/>
      <c r="Q53" s="42"/>
      <c r="R53" s="12"/>
      <c r="S53" s="27"/>
      <c r="T53" s="7"/>
      <c r="U53" s="7"/>
      <c r="V53" s="8"/>
      <c r="W53" s="9"/>
      <c r="X53" s="9"/>
      <c r="Y53" s="42"/>
      <c r="Z53" s="12"/>
      <c r="AA53" s="27"/>
      <c r="AB53" s="7"/>
      <c r="AC53" s="7"/>
    </row>
    <row r="54" spans="10:29" ht="15" customHeight="1">
      <c r="J54" s="5"/>
      <c r="L54" s="7"/>
      <c r="M54" s="7"/>
      <c r="N54" s="8"/>
      <c r="O54" s="9"/>
      <c r="P54" s="9"/>
      <c r="Q54" s="33"/>
      <c r="R54" s="5"/>
      <c r="T54" s="7"/>
      <c r="U54" s="7"/>
      <c r="V54" s="8"/>
      <c r="W54" s="9"/>
      <c r="X54" s="9"/>
      <c r="Y54" s="33"/>
      <c r="Z54" s="5"/>
      <c r="AB54" s="7"/>
      <c r="AC54" s="7"/>
    </row>
    <row r="55" spans="10:29" ht="15" customHeight="1">
      <c r="J55" s="5"/>
      <c r="L55" s="7"/>
      <c r="M55" s="7"/>
      <c r="N55" s="8"/>
      <c r="O55" s="9"/>
      <c r="P55" s="9"/>
      <c r="R55" s="5"/>
      <c r="T55" s="7"/>
      <c r="U55" s="7"/>
      <c r="V55" s="8"/>
      <c r="W55" s="9"/>
      <c r="X55" s="9"/>
      <c r="Z55" s="5"/>
      <c r="AB55" s="7"/>
      <c r="AC55" s="7"/>
    </row>
    <row r="56" spans="10:29" ht="15" customHeight="1">
      <c r="J56" s="12"/>
      <c r="K56" s="27"/>
      <c r="L56" s="7"/>
      <c r="M56" s="7"/>
      <c r="N56" s="8"/>
      <c r="O56" s="9"/>
      <c r="P56" s="9"/>
      <c r="Q56" s="42"/>
      <c r="R56" s="12"/>
      <c r="S56" s="27"/>
      <c r="T56" s="7"/>
      <c r="U56" s="7"/>
      <c r="V56" s="8"/>
      <c r="W56" s="9"/>
      <c r="X56" s="9"/>
      <c r="Y56" s="42"/>
      <c r="Z56" s="12"/>
      <c r="AA56" s="27"/>
      <c r="AB56" s="7"/>
      <c r="AC56" s="7"/>
    </row>
    <row r="57" spans="10:29" ht="15" customHeight="1">
      <c r="J57" s="12"/>
      <c r="K57" s="27"/>
      <c r="L57" s="7"/>
      <c r="M57" s="7"/>
      <c r="N57" s="8"/>
      <c r="O57" s="9"/>
      <c r="P57" s="9"/>
      <c r="Q57" s="42"/>
      <c r="R57" s="12"/>
      <c r="S57" s="27"/>
      <c r="T57" s="7"/>
      <c r="U57" s="7"/>
      <c r="V57" s="8"/>
      <c r="W57" s="9"/>
      <c r="X57" s="9"/>
      <c r="Y57" s="42"/>
      <c r="Z57" s="12"/>
      <c r="AA57" s="27"/>
      <c r="AB57" s="7"/>
      <c r="AC57" s="7"/>
    </row>
    <row r="58" spans="10:29" ht="15" customHeight="1">
      <c r="J58" s="12"/>
      <c r="K58" s="27"/>
      <c r="L58" s="7"/>
      <c r="M58" s="7"/>
      <c r="N58" s="8"/>
      <c r="O58" s="9"/>
      <c r="P58" s="9"/>
      <c r="Q58" s="42"/>
      <c r="R58" s="12"/>
      <c r="S58" s="27"/>
      <c r="T58" s="7"/>
      <c r="U58" s="7"/>
      <c r="V58" s="8"/>
      <c r="W58" s="9"/>
      <c r="X58" s="9"/>
      <c r="Y58" s="42"/>
      <c r="Z58" s="12"/>
      <c r="AA58" s="27"/>
      <c r="AB58" s="7"/>
      <c r="AC58" s="7"/>
    </row>
    <row r="59" spans="1:29" ht="15" customHeight="1">
      <c r="A59" s="5"/>
      <c r="B59" s="6"/>
      <c r="C59" s="7"/>
      <c r="D59" s="7"/>
      <c r="E59" s="8"/>
      <c r="F59" s="9"/>
      <c r="G59" s="9"/>
      <c r="H59" s="10"/>
      <c r="J59" s="5"/>
      <c r="K59" s="6"/>
      <c r="L59" s="7"/>
      <c r="M59" s="7"/>
      <c r="N59" s="8"/>
      <c r="O59" s="9"/>
      <c r="P59" s="9"/>
      <c r="Q59" s="10"/>
      <c r="R59" s="5"/>
      <c r="S59" s="6"/>
      <c r="T59" s="7"/>
      <c r="U59" s="7"/>
      <c r="V59" s="8"/>
      <c r="W59" s="9"/>
      <c r="X59" s="9"/>
      <c r="Y59" s="10"/>
      <c r="Z59" s="5"/>
      <c r="AA59" s="6"/>
      <c r="AB59" s="7"/>
      <c r="AC59" s="7"/>
    </row>
    <row r="60" spans="1:29" ht="15" customHeight="1">
      <c r="A60" s="12"/>
      <c r="B60" s="13"/>
      <c r="C60" s="7"/>
      <c r="D60" s="7"/>
      <c r="E60" s="8"/>
      <c r="F60" s="9"/>
      <c r="G60" s="9"/>
      <c r="H60" s="9"/>
      <c r="J60" s="12"/>
      <c r="K60" s="13"/>
      <c r="L60" s="7"/>
      <c r="M60" s="7"/>
      <c r="N60" s="8"/>
      <c r="O60" s="9"/>
      <c r="P60" s="9"/>
      <c r="Q60" s="9"/>
      <c r="R60" s="12"/>
      <c r="S60" s="13"/>
      <c r="T60" s="7"/>
      <c r="U60" s="7"/>
      <c r="V60" s="8"/>
      <c r="W60" s="9"/>
      <c r="X60" s="9"/>
      <c r="Y60" s="9"/>
      <c r="Z60" s="12"/>
      <c r="AA60" s="13"/>
      <c r="AB60" s="7"/>
      <c r="AC60" s="7"/>
    </row>
    <row r="61" spans="1:29" ht="15" customHeight="1">
      <c r="A61" s="12"/>
      <c r="B61" s="6"/>
      <c r="C61" s="7"/>
      <c r="D61" s="7"/>
      <c r="E61" s="8"/>
      <c r="F61" s="9"/>
      <c r="G61" s="9"/>
      <c r="H61" s="10"/>
      <c r="J61" s="12"/>
      <c r="K61" s="6"/>
      <c r="L61" s="7"/>
      <c r="M61" s="7"/>
      <c r="N61" s="8"/>
      <c r="O61" s="9"/>
      <c r="P61" s="9"/>
      <c r="Q61" s="10"/>
      <c r="R61" s="12"/>
      <c r="S61" s="6"/>
      <c r="T61" s="7"/>
      <c r="U61" s="7"/>
      <c r="V61" s="8"/>
      <c r="W61" s="9"/>
      <c r="X61" s="9"/>
      <c r="Y61" s="10"/>
      <c r="Z61" s="12"/>
      <c r="AA61" s="6"/>
      <c r="AB61" s="7"/>
      <c r="AC61" s="7"/>
    </row>
    <row r="62" spans="1:29" ht="15" customHeight="1">
      <c r="A62" s="12"/>
      <c r="B62" s="6"/>
      <c r="C62" s="7"/>
      <c r="D62" s="7"/>
      <c r="E62" s="8"/>
      <c r="F62" s="9"/>
      <c r="G62" s="9"/>
      <c r="H62" s="10"/>
      <c r="J62" s="12"/>
      <c r="K62" s="6"/>
      <c r="L62" s="7"/>
      <c r="M62" s="7"/>
      <c r="N62" s="8"/>
      <c r="O62" s="9"/>
      <c r="P62" s="9"/>
      <c r="Q62" s="10"/>
      <c r="R62" s="12"/>
      <c r="S62" s="6"/>
      <c r="T62" s="7"/>
      <c r="U62" s="7"/>
      <c r="V62" s="8"/>
      <c r="W62" s="9"/>
      <c r="X62" s="9"/>
      <c r="Y62" s="10"/>
      <c r="Z62" s="12"/>
      <c r="AA62" s="6"/>
      <c r="AB62" s="7"/>
      <c r="AC62" s="7"/>
    </row>
    <row r="63" spans="1:29" ht="15" customHeight="1">
      <c r="A63" s="12"/>
      <c r="B63" s="6"/>
      <c r="C63" s="7"/>
      <c r="D63" s="7"/>
      <c r="E63" s="8"/>
      <c r="F63" s="9"/>
      <c r="G63" s="9"/>
      <c r="H63" s="10"/>
      <c r="J63" s="12"/>
      <c r="K63" s="6"/>
      <c r="L63" s="7"/>
      <c r="M63" s="7"/>
      <c r="N63" s="8"/>
      <c r="O63" s="9"/>
      <c r="P63" s="9"/>
      <c r="Q63" s="10"/>
      <c r="R63" s="12"/>
      <c r="S63" s="6"/>
      <c r="T63" s="7"/>
      <c r="U63" s="7"/>
      <c r="V63" s="8"/>
      <c r="W63" s="9"/>
      <c r="X63" s="9"/>
      <c r="Y63" s="10"/>
      <c r="Z63" s="12"/>
      <c r="AA63" s="6"/>
      <c r="AB63" s="7"/>
      <c r="AC63" s="7"/>
    </row>
    <row r="64" spans="1:29" ht="15" customHeight="1">
      <c r="A64" s="12"/>
      <c r="B64" s="6"/>
      <c r="C64" s="7"/>
      <c r="D64" s="7"/>
      <c r="E64" s="8"/>
      <c r="F64" s="9"/>
      <c r="G64" s="9"/>
      <c r="H64" s="10"/>
      <c r="J64" s="12"/>
      <c r="K64" s="6"/>
      <c r="L64" s="7"/>
      <c r="M64" s="7"/>
      <c r="N64" s="8"/>
      <c r="O64" s="9"/>
      <c r="P64" s="9"/>
      <c r="Q64" s="10"/>
      <c r="R64" s="12"/>
      <c r="S64" s="6"/>
      <c r="T64" s="7"/>
      <c r="U64" s="7"/>
      <c r="V64" s="8"/>
      <c r="W64" s="9"/>
      <c r="X64" s="9"/>
      <c r="Y64" s="10"/>
      <c r="Z64" s="12"/>
      <c r="AA64" s="6"/>
      <c r="AB64" s="7"/>
      <c r="AC64" s="7"/>
    </row>
    <row r="65" spans="1:29" ht="15" customHeight="1">
      <c r="A65" s="12"/>
      <c r="B65" s="13"/>
      <c r="C65" s="7"/>
      <c r="D65" s="7"/>
      <c r="E65" s="8"/>
      <c r="F65" s="9"/>
      <c r="G65" s="9"/>
      <c r="H65" s="9"/>
      <c r="J65" s="12"/>
      <c r="K65" s="13"/>
      <c r="L65" s="7"/>
      <c r="M65" s="7"/>
      <c r="N65" s="8"/>
      <c r="O65" s="9"/>
      <c r="P65" s="9"/>
      <c r="Q65" s="9"/>
      <c r="R65" s="12"/>
      <c r="S65" s="13"/>
      <c r="T65" s="7"/>
      <c r="U65" s="7"/>
      <c r="V65" s="8"/>
      <c r="W65" s="9"/>
      <c r="X65" s="9"/>
      <c r="Y65" s="9"/>
      <c r="Z65" s="12"/>
      <c r="AA65" s="13"/>
      <c r="AB65" s="7"/>
      <c r="AC65" s="7"/>
    </row>
    <row r="66" spans="1:29" ht="15" customHeight="1">
      <c r="A66" s="12"/>
      <c r="B66" s="6"/>
      <c r="C66" s="24"/>
      <c r="D66" s="24"/>
      <c r="E66" s="25"/>
      <c r="F66" s="10"/>
      <c r="G66" s="10"/>
      <c r="H66" s="10"/>
      <c r="J66" s="12"/>
      <c r="K66" s="6"/>
      <c r="L66" s="24"/>
      <c r="M66" s="24"/>
      <c r="N66" s="25"/>
      <c r="O66" s="10"/>
      <c r="P66" s="10"/>
      <c r="Q66" s="10"/>
      <c r="R66" s="12"/>
      <c r="S66" s="6"/>
      <c r="T66" s="24"/>
      <c r="U66" s="24"/>
      <c r="V66" s="25"/>
      <c r="W66" s="10"/>
      <c r="X66" s="10"/>
      <c r="Y66" s="10"/>
      <c r="Z66" s="12"/>
      <c r="AA66" s="6"/>
      <c r="AB66" s="24"/>
      <c r="AC66" s="24"/>
    </row>
    <row r="67" spans="1:29" ht="15" customHeight="1">
      <c r="A67" s="12"/>
      <c r="B67" s="6"/>
      <c r="C67" s="24"/>
      <c r="D67" s="24"/>
      <c r="E67" s="25"/>
      <c r="F67" s="10"/>
      <c r="G67" s="10"/>
      <c r="H67" s="10"/>
      <c r="J67" s="12"/>
      <c r="K67" s="6"/>
      <c r="L67" s="24"/>
      <c r="M67" s="24"/>
      <c r="N67" s="25"/>
      <c r="O67" s="10"/>
      <c r="P67" s="10"/>
      <c r="Q67" s="10"/>
      <c r="R67" s="12"/>
      <c r="S67" s="6"/>
      <c r="T67" s="24"/>
      <c r="U67" s="24"/>
      <c r="V67" s="25"/>
      <c r="W67" s="10"/>
      <c r="X67" s="10"/>
      <c r="Y67" s="10"/>
      <c r="Z67" s="12"/>
      <c r="AA67" s="6"/>
      <c r="AB67" s="24"/>
      <c r="AC67" s="24"/>
    </row>
    <row r="68" spans="1:29" ht="15" customHeight="1">
      <c r="A68" s="12"/>
      <c r="B68" s="6"/>
      <c r="C68" s="24"/>
      <c r="D68" s="24"/>
      <c r="E68" s="25"/>
      <c r="F68" s="10"/>
      <c r="G68" s="10"/>
      <c r="H68" s="10"/>
      <c r="J68" s="12"/>
      <c r="K68" s="6"/>
      <c r="L68" s="24"/>
      <c r="M68" s="24"/>
      <c r="N68" s="25"/>
      <c r="O68" s="10"/>
      <c r="P68" s="10"/>
      <c r="Q68" s="10"/>
      <c r="R68" s="12"/>
      <c r="S68" s="6"/>
      <c r="T68" s="24"/>
      <c r="U68" s="24"/>
      <c r="V68" s="25"/>
      <c r="W68" s="10"/>
      <c r="X68" s="10"/>
      <c r="Y68" s="10"/>
      <c r="Z68" s="12"/>
      <c r="AA68" s="6"/>
      <c r="AB68" s="24"/>
      <c r="AC68" s="24"/>
    </row>
    <row r="69" spans="1:29" ht="15" customHeight="1">
      <c r="A69" s="12"/>
      <c r="B69" s="13"/>
      <c r="C69" s="7"/>
      <c r="D69" s="7"/>
      <c r="E69" s="8"/>
      <c r="F69" s="9"/>
      <c r="G69" s="9"/>
      <c r="H69" s="9"/>
      <c r="J69" s="12"/>
      <c r="K69" s="13"/>
      <c r="L69" s="7"/>
      <c r="M69" s="7"/>
      <c r="N69" s="8"/>
      <c r="O69" s="9"/>
      <c r="P69" s="9"/>
      <c r="Q69" s="9"/>
      <c r="R69" s="12"/>
      <c r="S69" s="13"/>
      <c r="T69" s="7"/>
      <c r="U69" s="7"/>
      <c r="V69" s="8"/>
      <c r="W69" s="9"/>
      <c r="X69" s="9"/>
      <c r="Y69" s="9"/>
      <c r="Z69" s="12"/>
      <c r="AA69" s="13"/>
      <c r="AB69" s="7"/>
      <c r="AC69" s="7"/>
    </row>
    <row r="70" spans="1:29" ht="15" customHeight="1">
      <c r="A70" s="12"/>
      <c r="B70" s="13"/>
      <c r="C70" s="7"/>
      <c r="D70" s="7"/>
      <c r="E70" s="8"/>
      <c r="F70" s="9"/>
      <c r="G70" s="9"/>
      <c r="H70" s="9"/>
      <c r="J70" s="12"/>
      <c r="K70" s="13"/>
      <c r="L70" s="7"/>
      <c r="M70" s="7"/>
      <c r="N70" s="8"/>
      <c r="O70" s="9"/>
      <c r="P70" s="9"/>
      <c r="Q70" s="9"/>
      <c r="R70" s="12"/>
      <c r="S70" s="13"/>
      <c r="T70" s="7"/>
      <c r="U70" s="7"/>
      <c r="V70" s="8"/>
      <c r="W70" s="9"/>
      <c r="X70" s="9"/>
      <c r="Y70" s="9"/>
      <c r="Z70" s="12"/>
      <c r="AA70" s="13"/>
      <c r="AB70" s="7"/>
      <c r="AC70" s="7"/>
    </row>
    <row r="71" ht="15" customHeight="1"/>
    <row r="72" ht="15" customHeight="1"/>
    <row r="73" ht="15" customHeight="1"/>
    <row r="74" spans="1:29" ht="15" customHeight="1">
      <c r="A74" s="26"/>
      <c r="B74" s="13"/>
      <c r="C74" s="7"/>
      <c r="D74" s="7"/>
      <c r="E74" s="8"/>
      <c r="F74" s="9"/>
      <c r="G74" s="9"/>
      <c r="H74" s="9"/>
      <c r="J74" s="26"/>
      <c r="K74" s="13"/>
      <c r="L74" s="7"/>
      <c r="M74" s="7"/>
      <c r="N74" s="8"/>
      <c r="O74" s="9"/>
      <c r="P74" s="9"/>
      <c r="Q74" s="9"/>
      <c r="R74" s="26"/>
      <c r="S74" s="13"/>
      <c r="T74" s="7"/>
      <c r="U74" s="7"/>
      <c r="V74" s="8"/>
      <c r="W74" s="9"/>
      <c r="X74" s="9"/>
      <c r="Y74" s="9"/>
      <c r="Z74" s="26"/>
      <c r="AA74" s="13"/>
      <c r="AB74" s="7"/>
      <c r="AC74" s="7"/>
    </row>
    <row r="75" spans="1:29" ht="26.25" customHeight="1">
      <c r="A75" s="56"/>
      <c r="B75" s="57"/>
      <c r="C75" s="57"/>
      <c r="D75" s="57"/>
      <c r="E75" s="57"/>
      <c r="F75" s="57"/>
      <c r="G75" s="57"/>
      <c r="H75" s="57"/>
      <c r="J75" s="56"/>
      <c r="K75" s="57"/>
      <c r="L75" s="57"/>
      <c r="M75" s="57"/>
      <c r="N75" s="57"/>
      <c r="O75" s="57"/>
      <c r="P75" s="57"/>
      <c r="Q75" s="57"/>
      <c r="R75" s="56"/>
      <c r="S75" s="57"/>
      <c r="T75" s="57"/>
      <c r="U75" s="57"/>
      <c r="V75" s="57"/>
      <c r="W75" s="57"/>
      <c r="X75" s="57"/>
      <c r="Y75" s="57"/>
      <c r="Z75" s="56"/>
      <c r="AA75" s="58"/>
      <c r="AB75" s="58"/>
      <c r="AC75" s="58"/>
    </row>
    <row r="76" spans="1:27" ht="15" customHeight="1">
      <c r="A76" s="26"/>
      <c r="B76" s="27"/>
      <c r="H76" s="19"/>
      <c r="J76" s="26"/>
      <c r="K76" s="27"/>
      <c r="Q76" s="19"/>
      <c r="R76" s="26"/>
      <c r="S76" s="27"/>
      <c r="Y76" s="19"/>
      <c r="Z76" s="26"/>
      <c r="AA76" s="27"/>
    </row>
    <row r="77" spans="1:29" ht="15" customHeight="1">
      <c r="A77" s="26"/>
      <c r="B77" s="28"/>
      <c r="C77" s="29"/>
      <c r="D77" s="29"/>
      <c r="E77" s="30"/>
      <c r="F77" s="31"/>
      <c r="G77" s="31"/>
      <c r="H77" s="31"/>
      <c r="J77" s="26"/>
      <c r="K77" s="28"/>
      <c r="L77" s="29"/>
      <c r="M77" s="29"/>
      <c r="N77" s="30"/>
      <c r="O77" s="31"/>
      <c r="P77" s="31"/>
      <c r="Q77" s="31"/>
      <c r="R77" s="26"/>
      <c r="S77" s="28"/>
      <c r="T77" s="29"/>
      <c r="U77" s="29"/>
      <c r="V77" s="30"/>
      <c r="W77" s="31"/>
      <c r="X77" s="31"/>
      <c r="Y77" s="31"/>
      <c r="Z77" s="26"/>
      <c r="AA77" s="28"/>
      <c r="AB77" s="29"/>
      <c r="AC77" s="29"/>
    </row>
    <row r="78" spans="1:29" ht="15" customHeight="1">
      <c r="A78" s="26"/>
      <c r="B78" s="28"/>
      <c r="C78" s="29"/>
      <c r="D78" s="29"/>
      <c r="E78" s="30"/>
      <c r="F78" s="31"/>
      <c r="G78" s="31"/>
      <c r="H78" s="31"/>
      <c r="J78" s="26"/>
      <c r="K78" s="28"/>
      <c r="L78" s="29"/>
      <c r="M78" s="29"/>
      <c r="N78" s="30"/>
      <c r="O78" s="31"/>
      <c r="P78" s="31"/>
      <c r="Q78" s="31"/>
      <c r="R78" s="26"/>
      <c r="S78" s="28"/>
      <c r="T78" s="29"/>
      <c r="U78" s="29"/>
      <c r="V78" s="30"/>
      <c r="W78" s="31"/>
      <c r="X78" s="31"/>
      <c r="Y78" s="31"/>
      <c r="Z78" s="26"/>
      <c r="AA78" s="28"/>
      <c r="AB78" s="29"/>
      <c r="AC78" s="29"/>
    </row>
    <row r="79" spans="2:29" ht="15" customHeight="1">
      <c r="B79" s="28"/>
      <c r="C79" s="29"/>
      <c r="D79" s="29"/>
      <c r="E79" s="30"/>
      <c r="F79" s="31"/>
      <c r="G79" s="31"/>
      <c r="H79" s="31"/>
      <c r="K79" s="28"/>
      <c r="L79" s="29"/>
      <c r="M79" s="29"/>
      <c r="N79" s="30"/>
      <c r="O79" s="31"/>
      <c r="P79" s="31"/>
      <c r="Q79" s="31"/>
      <c r="S79" s="28"/>
      <c r="T79" s="29"/>
      <c r="U79" s="29"/>
      <c r="V79" s="30"/>
      <c r="W79" s="31"/>
      <c r="X79" s="31"/>
      <c r="Y79" s="31"/>
      <c r="AA79" s="28"/>
      <c r="AB79" s="29"/>
      <c r="AC79" s="29"/>
    </row>
    <row r="80" ht="15" customHeight="1"/>
    <row r="81" spans="1:26" ht="15" customHeight="1">
      <c r="A81" s="26"/>
      <c r="J81" s="26"/>
      <c r="R81" s="26"/>
      <c r="Z81" s="26"/>
    </row>
    <row r="82" spans="1:26" ht="15" customHeight="1">
      <c r="A82" s="26"/>
      <c r="J82" s="26"/>
      <c r="R82" s="26"/>
      <c r="Z82" s="26"/>
    </row>
    <row r="83" ht="15" customHeight="1"/>
    <row r="84" ht="15" customHeight="1"/>
    <row r="85" spans="1:27" ht="15" customHeight="1">
      <c r="A85" s="26"/>
      <c r="B85" s="27"/>
      <c r="H85" s="19"/>
      <c r="J85" s="26"/>
      <c r="K85" s="27"/>
      <c r="Q85" s="19"/>
      <c r="R85" s="26"/>
      <c r="S85" s="27"/>
      <c r="Y85" s="19"/>
      <c r="Z85" s="26"/>
      <c r="AA85" s="27"/>
    </row>
    <row r="86" spans="1:29" ht="15" customHeight="1">
      <c r="A86" s="56"/>
      <c r="B86" s="57"/>
      <c r="C86" s="57"/>
      <c r="D86" s="57"/>
      <c r="E86" s="57"/>
      <c r="F86" s="57"/>
      <c r="G86" s="57"/>
      <c r="H86" s="57"/>
      <c r="J86" s="56"/>
      <c r="K86" s="57"/>
      <c r="L86" s="57"/>
      <c r="M86" s="57"/>
      <c r="N86" s="57"/>
      <c r="O86" s="57"/>
      <c r="P86" s="57"/>
      <c r="Q86" s="57"/>
      <c r="R86" s="56"/>
      <c r="S86" s="57"/>
      <c r="T86" s="57"/>
      <c r="U86" s="57"/>
      <c r="V86" s="57"/>
      <c r="W86" s="57"/>
      <c r="X86" s="57"/>
      <c r="Y86" s="57"/>
      <c r="Z86" s="56"/>
      <c r="AA86" s="58"/>
      <c r="AB86" s="58"/>
      <c r="AC86" s="58"/>
    </row>
    <row r="87" spans="1:27" ht="15" customHeight="1">
      <c r="A87" s="26"/>
      <c r="B87" s="27"/>
      <c r="H87" s="19"/>
      <c r="J87" s="26"/>
      <c r="K87" s="27"/>
      <c r="Q87" s="19"/>
      <c r="R87" s="26"/>
      <c r="S87" s="27"/>
      <c r="Y87" s="19"/>
      <c r="Z87" s="26"/>
      <c r="AA87" s="27"/>
    </row>
    <row r="88" spans="1:26" ht="15" customHeight="1">
      <c r="A88" s="26"/>
      <c r="J88" s="26"/>
      <c r="R88" s="26"/>
      <c r="Z88" s="26"/>
    </row>
    <row r="89" spans="1:26" ht="15" customHeight="1">
      <c r="A89" s="26"/>
      <c r="J89" s="26"/>
      <c r="R89" s="26"/>
      <c r="Z89" s="26"/>
    </row>
    <row r="90" spans="1:26" ht="15" customHeight="1">
      <c r="A90" s="26"/>
      <c r="J90" s="26"/>
      <c r="R90" s="26"/>
      <c r="Z90" s="26"/>
    </row>
    <row r="91" ht="15" customHeight="1"/>
    <row r="92" spans="1:27" ht="15" customHeight="1">
      <c r="A92" s="26"/>
      <c r="B92" s="27"/>
      <c r="H92" s="19"/>
      <c r="J92" s="26"/>
      <c r="K92" s="27"/>
      <c r="Q92" s="19"/>
      <c r="R92" s="26"/>
      <c r="S92" s="27"/>
      <c r="Y92" s="19"/>
      <c r="Z92" s="26"/>
      <c r="AA92" s="27"/>
    </row>
    <row r="93" spans="1:26" ht="15" customHeight="1">
      <c r="A93" s="26"/>
      <c r="J93" s="26"/>
      <c r="R93" s="26"/>
      <c r="Z93" s="26"/>
    </row>
    <row r="94" spans="1:26" ht="15" customHeight="1">
      <c r="A94" s="26"/>
      <c r="J94" s="26"/>
      <c r="R94" s="26"/>
      <c r="Z94" s="26"/>
    </row>
    <row r="95" spans="1:26" ht="15" customHeight="1">
      <c r="A95" s="26"/>
      <c r="J95" s="26"/>
      <c r="R95" s="26"/>
      <c r="Z95" s="26"/>
    </row>
    <row r="96" spans="1:29" ht="15" customHeight="1">
      <c r="A96" s="26"/>
      <c r="C96" s="59"/>
      <c r="D96" s="60"/>
      <c r="E96" s="60"/>
      <c r="F96" s="60"/>
      <c r="G96" s="60"/>
      <c r="J96" s="26"/>
      <c r="L96" s="59"/>
      <c r="M96" s="60"/>
      <c r="N96" s="60"/>
      <c r="O96" s="60"/>
      <c r="P96" s="60"/>
      <c r="R96" s="26"/>
      <c r="T96" s="59"/>
      <c r="U96" s="60"/>
      <c r="V96" s="60"/>
      <c r="W96" s="60"/>
      <c r="X96" s="60"/>
      <c r="Z96" s="26"/>
      <c r="AB96" s="59"/>
      <c r="AC96" s="58"/>
    </row>
    <row r="97" ht="15" customHeight="1"/>
    <row r="98" ht="15" customHeight="1"/>
    <row r="99" spans="1:26" ht="15" customHeight="1">
      <c r="A99" s="26"/>
      <c r="J99" s="26"/>
      <c r="R99" s="26"/>
      <c r="Z99" s="26"/>
    </row>
    <row r="100" spans="1:26" ht="15" customHeight="1">
      <c r="A100" s="26"/>
      <c r="H100" s="33"/>
      <c r="J100" s="26"/>
      <c r="Q100" s="33"/>
      <c r="R100" s="26"/>
      <c r="Y100" s="33"/>
      <c r="Z100" s="26"/>
    </row>
    <row r="101" spans="1:26" ht="15" customHeight="1">
      <c r="A101" s="26"/>
      <c r="H101" s="33"/>
      <c r="J101" s="26"/>
      <c r="Q101" s="33"/>
      <c r="R101" s="26"/>
      <c r="Y101" s="33"/>
      <c r="Z101" s="26"/>
    </row>
    <row r="103" spans="1:29" ht="15">
      <c r="A103" s="12"/>
      <c r="C103" s="7"/>
      <c r="D103" s="7"/>
      <c r="E103" s="8"/>
      <c r="F103" s="9"/>
      <c r="G103" s="9"/>
      <c r="H103" s="33"/>
      <c r="J103" s="12"/>
      <c r="L103" s="7"/>
      <c r="M103" s="7"/>
      <c r="N103" s="8"/>
      <c r="O103" s="9"/>
      <c r="P103" s="9"/>
      <c r="Q103" s="33"/>
      <c r="R103" s="12"/>
      <c r="T103" s="7"/>
      <c r="U103" s="7"/>
      <c r="V103" s="8"/>
      <c r="W103" s="9"/>
      <c r="X103" s="9"/>
      <c r="Y103" s="33"/>
      <c r="Z103" s="12"/>
      <c r="AB103" s="7"/>
      <c r="AC103" s="7"/>
    </row>
    <row r="104" spans="1:29" ht="15">
      <c r="A104" s="12"/>
      <c r="C104" s="7"/>
      <c r="D104" s="7"/>
      <c r="E104" s="8"/>
      <c r="F104" s="9"/>
      <c r="G104" s="9"/>
      <c r="H104" s="33"/>
      <c r="J104" s="12"/>
      <c r="L104" s="7"/>
      <c r="M104" s="7"/>
      <c r="N104" s="8"/>
      <c r="O104" s="9"/>
      <c r="P104" s="9"/>
      <c r="Q104" s="33"/>
      <c r="R104" s="12"/>
      <c r="T104" s="7"/>
      <c r="U104" s="7"/>
      <c r="V104" s="8"/>
      <c r="W104" s="9"/>
      <c r="X104" s="9"/>
      <c r="Y104" s="33"/>
      <c r="Z104" s="12"/>
      <c r="AB104" s="7"/>
      <c r="AC104" s="7"/>
    </row>
    <row r="105" spans="1:29" ht="15">
      <c r="A105" s="5"/>
      <c r="C105" s="7"/>
      <c r="D105" s="7"/>
      <c r="E105" s="8"/>
      <c r="F105" s="9"/>
      <c r="G105" s="9"/>
      <c r="H105" s="33"/>
      <c r="J105" s="5"/>
      <c r="L105" s="7"/>
      <c r="M105" s="7"/>
      <c r="N105" s="8"/>
      <c r="O105" s="9"/>
      <c r="P105" s="9"/>
      <c r="Q105" s="33"/>
      <c r="R105" s="5"/>
      <c r="T105" s="7"/>
      <c r="U105" s="7"/>
      <c r="V105" s="8"/>
      <c r="W105" s="9"/>
      <c r="X105" s="9"/>
      <c r="Y105" s="33"/>
      <c r="Z105" s="5"/>
      <c r="AB105" s="7"/>
      <c r="AC105" s="7"/>
    </row>
    <row r="106" spans="1:29" ht="15">
      <c r="A106" s="5"/>
      <c r="C106" s="7"/>
      <c r="D106" s="7"/>
      <c r="E106" s="8"/>
      <c r="F106" s="9"/>
      <c r="G106" s="9"/>
      <c r="J106" s="5"/>
      <c r="L106" s="7"/>
      <c r="M106" s="7"/>
      <c r="N106" s="8"/>
      <c r="O106" s="9"/>
      <c r="P106" s="9"/>
      <c r="R106" s="5"/>
      <c r="T106" s="7"/>
      <c r="U106" s="7"/>
      <c r="V106" s="8"/>
      <c r="W106" s="9"/>
      <c r="X106" s="9"/>
      <c r="Z106" s="5"/>
      <c r="AB106" s="7"/>
      <c r="AC106" s="7"/>
    </row>
    <row r="107" spans="1:29" ht="15">
      <c r="A107" s="12"/>
      <c r="C107" s="7"/>
      <c r="D107" s="7"/>
      <c r="E107" s="8"/>
      <c r="F107" s="9"/>
      <c r="G107" s="9"/>
      <c r="H107" s="33"/>
      <c r="J107" s="12"/>
      <c r="L107" s="7"/>
      <c r="M107" s="7"/>
      <c r="N107" s="8"/>
      <c r="O107" s="9"/>
      <c r="P107" s="9"/>
      <c r="Q107" s="33"/>
      <c r="R107" s="12"/>
      <c r="T107" s="7"/>
      <c r="U107" s="7"/>
      <c r="V107" s="8"/>
      <c r="W107" s="9"/>
      <c r="X107" s="9"/>
      <c r="Y107" s="33"/>
      <c r="Z107" s="12"/>
      <c r="AB107" s="7"/>
      <c r="AC107" s="7"/>
    </row>
    <row r="108" spans="1:29" ht="15">
      <c r="A108" s="12"/>
      <c r="C108" s="7"/>
      <c r="D108" s="7"/>
      <c r="E108" s="8"/>
      <c r="F108" s="9"/>
      <c r="G108" s="9"/>
      <c r="H108" s="33"/>
      <c r="J108" s="12"/>
      <c r="L108" s="7"/>
      <c r="M108" s="7"/>
      <c r="N108" s="8"/>
      <c r="O108" s="9"/>
      <c r="P108" s="9"/>
      <c r="Q108" s="33"/>
      <c r="R108" s="12"/>
      <c r="T108" s="7"/>
      <c r="U108" s="7"/>
      <c r="V108" s="8"/>
      <c r="W108" s="9"/>
      <c r="X108" s="9"/>
      <c r="Y108" s="33"/>
      <c r="Z108" s="12"/>
      <c r="AB108" s="7"/>
      <c r="AC108" s="7"/>
    </row>
    <row r="109" spans="1:29" ht="15">
      <c r="A109" s="12"/>
      <c r="C109" s="7"/>
      <c r="D109" s="7"/>
      <c r="E109" s="8"/>
      <c r="F109" s="9"/>
      <c r="G109" s="9"/>
      <c r="H109" s="33"/>
      <c r="J109" s="12"/>
      <c r="L109" s="7"/>
      <c r="M109" s="7"/>
      <c r="N109" s="8"/>
      <c r="O109" s="9"/>
      <c r="P109" s="9"/>
      <c r="Q109" s="33"/>
      <c r="R109" s="12"/>
      <c r="T109" s="7"/>
      <c r="U109" s="7"/>
      <c r="V109" s="8"/>
      <c r="W109" s="9"/>
      <c r="X109" s="9"/>
      <c r="Y109" s="33"/>
      <c r="Z109" s="12"/>
      <c r="AB109" s="7"/>
      <c r="AC109" s="7"/>
    </row>
    <row r="124" spans="1:29" ht="15">
      <c r="A124" s="5"/>
      <c r="B124" s="6">
        <v>40314</v>
      </c>
      <c r="C124" s="7"/>
      <c r="D124" s="7"/>
      <c r="E124" s="8"/>
      <c r="F124" s="9"/>
      <c r="G124" s="9"/>
      <c r="H124" s="10" t="s">
        <v>7</v>
      </c>
      <c r="J124" s="5"/>
      <c r="K124" s="6"/>
      <c r="L124" s="7"/>
      <c r="M124" s="7"/>
      <c r="N124" s="8"/>
      <c r="O124" s="9"/>
      <c r="P124" s="9"/>
      <c r="Q124" s="10"/>
      <c r="R124" s="5"/>
      <c r="S124" s="6"/>
      <c r="T124" s="7"/>
      <c r="U124" s="7"/>
      <c r="V124" s="8"/>
      <c r="W124" s="9"/>
      <c r="X124" s="9"/>
      <c r="Y124" s="10"/>
      <c r="Z124" s="5"/>
      <c r="AA124" s="6"/>
      <c r="AB124" s="7"/>
      <c r="AC124" s="7"/>
    </row>
    <row r="125" spans="1:29" ht="15">
      <c r="A125" s="12">
        <v>0.375</v>
      </c>
      <c r="B125" s="13" t="s">
        <v>8</v>
      </c>
      <c r="C125" s="7"/>
      <c r="D125" s="7">
        <v>5</v>
      </c>
      <c r="E125" s="8" t="s">
        <v>2</v>
      </c>
      <c r="F125" s="9">
        <v>0</v>
      </c>
      <c r="G125" s="9"/>
      <c r="H125" s="9" t="s">
        <v>3</v>
      </c>
      <c r="J125" s="12"/>
      <c r="K125" s="13"/>
      <c r="L125" s="7"/>
      <c r="M125" s="7"/>
      <c r="N125" s="8"/>
      <c r="O125" s="9"/>
      <c r="P125" s="9"/>
      <c r="Q125" s="9"/>
      <c r="R125" s="12"/>
      <c r="S125" s="13"/>
      <c r="T125" s="7"/>
      <c r="U125" s="7"/>
      <c r="V125" s="8"/>
      <c r="W125" s="9"/>
      <c r="X125" s="9"/>
      <c r="Y125" s="9"/>
      <c r="Z125" s="12"/>
      <c r="AA125" s="13"/>
      <c r="AB125" s="7"/>
      <c r="AC125" s="7"/>
    </row>
    <row r="126" spans="1:29" ht="15">
      <c r="A126" s="12">
        <v>0.4270833333333333</v>
      </c>
      <c r="B126" s="13" t="s">
        <v>1</v>
      </c>
      <c r="C126" s="7"/>
      <c r="D126" s="7">
        <v>4</v>
      </c>
      <c r="E126" s="8" t="s">
        <v>2</v>
      </c>
      <c r="F126" s="9">
        <v>0</v>
      </c>
      <c r="G126" s="9"/>
      <c r="H126" s="9" t="s">
        <v>4</v>
      </c>
      <c r="J126" s="12"/>
      <c r="K126" s="13"/>
      <c r="L126" s="7"/>
      <c r="M126" s="7"/>
      <c r="N126" s="8"/>
      <c r="O126" s="9"/>
      <c r="P126" s="9"/>
      <c r="Q126" s="9"/>
      <c r="R126" s="12"/>
      <c r="S126" s="13"/>
      <c r="T126" s="7"/>
      <c r="U126" s="7"/>
      <c r="V126" s="8"/>
      <c r="W126" s="9"/>
      <c r="X126" s="9"/>
      <c r="Y126" s="9"/>
      <c r="Z126" s="12"/>
      <c r="AA126" s="13"/>
      <c r="AB126" s="7"/>
      <c r="AC126" s="7"/>
    </row>
    <row r="127" spans="1:29" ht="15">
      <c r="A127" s="5"/>
      <c r="B127" s="6"/>
      <c r="C127" s="7"/>
      <c r="D127" s="7"/>
      <c r="E127" s="8"/>
      <c r="F127" s="9"/>
      <c r="G127" s="9"/>
      <c r="H127" s="10"/>
      <c r="J127" s="5"/>
      <c r="K127" s="6"/>
      <c r="L127" s="7"/>
      <c r="M127" s="7"/>
      <c r="N127" s="8"/>
      <c r="O127" s="9"/>
      <c r="P127" s="9"/>
      <c r="Q127" s="10"/>
      <c r="R127" s="5"/>
      <c r="S127" s="6"/>
      <c r="T127" s="7"/>
      <c r="U127" s="7"/>
      <c r="V127" s="8"/>
      <c r="W127" s="9"/>
      <c r="X127" s="9"/>
      <c r="Y127" s="10"/>
      <c r="Z127" s="5"/>
      <c r="AA127" s="6"/>
      <c r="AB127" s="7"/>
      <c r="AC127" s="7"/>
    </row>
    <row r="128" spans="1:29" ht="15">
      <c r="A128" s="5"/>
      <c r="B128" s="6">
        <v>40321</v>
      </c>
      <c r="C128" s="7"/>
      <c r="D128" s="7"/>
      <c r="E128" s="8"/>
      <c r="F128" s="9"/>
      <c r="G128" s="9"/>
      <c r="H128" s="10" t="s">
        <v>16</v>
      </c>
      <c r="J128" s="5"/>
      <c r="K128" s="6"/>
      <c r="L128" s="7"/>
      <c r="M128" s="7"/>
      <c r="N128" s="8"/>
      <c r="O128" s="9"/>
      <c r="P128" s="9"/>
      <c r="Q128" s="10"/>
      <c r="R128" s="5"/>
      <c r="S128" s="6"/>
      <c r="T128" s="7"/>
      <c r="U128" s="7"/>
      <c r="V128" s="8"/>
      <c r="W128" s="9"/>
      <c r="X128" s="9"/>
      <c r="Y128" s="10"/>
      <c r="Z128" s="5"/>
      <c r="AA128" s="6"/>
      <c r="AB128" s="7"/>
      <c r="AC128" s="7"/>
    </row>
    <row r="129" spans="1:29" ht="15">
      <c r="A129" s="12">
        <v>0.46875</v>
      </c>
      <c r="B129" s="13" t="s">
        <v>6</v>
      </c>
      <c r="C129" s="7"/>
      <c r="D129" s="7">
        <v>0</v>
      </c>
      <c r="E129" s="8" t="s">
        <v>2</v>
      </c>
      <c r="F129" s="9">
        <v>4</v>
      </c>
      <c r="G129" s="9"/>
      <c r="H129" s="9" t="s">
        <v>1</v>
      </c>
      <c r="I129" s="35" t="s">
        <v>52</v>
      </c>
      <c r="J129" s="12"/>
      <c r="K129" s="13"/>
      <c r="L129" s="7"/>
      <c r="M129" s="7"/>
      <c r="N129" s="8"/>
      <c r="O129" s="9"/>
      <c r="P129" s="9"/>
      <c r="Q129" s="9"/>
      <c r="R129" s="12"/>
      <c r="S129" s="13"/>
      <c r="T129" s="7"/>
      <c r="U129" s="7"/>
      <c r="V129" s="8"/>
      <c r="W129" s="9"/>
      <c r="X129" s="9"/>
      <c r="Y129" s="9"/>
      <c r="Z129" s="12"/>
      <c r="AA129" s="13"/>
      <c r="AB129" s="7"/>
      <c r="AC129" s="7"/>
    </row>
    <row r="130" spans="1:29" ht="15">
      <c r="A130" s="12">
        <v>0.4270833333333333</v>
      </c>
      <c r="B130" s="13" t="s">
        <v>8</v>
      </c>
      <c r="C130" s="7"/>
      <c r="D130" s="7"/>
      <c r="E130" s="8" t="s">
        <v>2</v>
      </c>
      <c r="F130" s="9"/>
      <c r="G130" s="9"/>
      <c r="H130" s="9" t="s">
        <v>5</v>
      </c>
      <c r="J130" s="12"/>
      <c r="K130" s="13"/>
      <c r="L130" s="7"/>
      <c r="M130" s="7"/>
      <c r="N130" s="8"/>
      <c r="O130" s="9"/>
      <c r="P130" s="9"/>
      <c r="Q130" s="9"/>
      <c r="R130" s="12"/>
      <c r="S130" s="13"/>
      <c r="T130" s="7"/>
      <c r="U130" s="7"/>
      <c r="V130" s="8"/>
      <c r="W130" s="9"/>
      <c r="X130" s="9"/>
      <c r="Y130" s="9"/>
      <c r="Z130" s="12"/>
      <c r="AA130" s="13"/>
      <c r="AB130" s="7"/>
      <c r="AC130" s="7"/>
    </row>
    <row r="131" spans="1:29" ht="15">
      <c r="A131" s="5"/>
      <c r="B131" s="6"/>
      <c r="C131" s="7"/>
      <c r="D131" s="7"/>
      <c r="E131" s="8"/>
      <c r="F131" s="9"/>
      <c r="G131" s="9"/>
      <c r="H131" s="10"/>
      <c r="J131" s="5"/>
      <c r="K131" s="6"/>
      <c r="L131" s="7"/>
      <c r="M131" s="7"/>
      <c r="N131" s="8"/>
      <c r="O131" s="9"/>
      <c r="P131" s="9"/>
      <c r="Q131" s="10"/>
      <c r="R131" s="5"/>
      <c r="S131" s="6"/>
      <c r="T131" s="7"/>
      <c r="U131" s="7"/>
      <c r="V131" s="8"/>
      <c r="W131" s="9"/>
      <c r="X131" s="9"/>
      <c r="Y131" s="10"/>
      <c r="Z131" s="5"/>
      <c r="AA131" s="6"/>
      <c r="AB131" s="7"/>
      <c r="AC131" s="7"/>
    </row>
    <row r="132" spans="1:29" ht="15">
      <c r="A132" s="5"/>
      <c r="B132" s="6">
        <v>40328</v>
      </c>
      <c r="C132" s="7"/>
      <c r="D132" s="7"/>
      <c r="E132" s="8"/>
      <c r="F132" s="9"/>
      <c r="G132" s="9"/>
      <c r="H132" s="10" t="s">
        <v>19</v>
      </c>
      <c r="J132" s="5"/>
      <c r="K132" s="6"/>
      <c r="L132" s="7"/>
      <c r="M132" s="7"/>
      <c r="N132" s="8"/>
      <c r="O132" s="9"/>
      <c r="P132" s="9"/>
      <c r="Q132" s="10"/>
      <c r="R132" s="5"/>
      <c r="S132" s="6"/>
      <c r="T132" s="7"/>
      <c r="U132" s="7"/>
      <c r="V132" s="8"/>
      <c r="W132" s="9"/>
      <c r="X132" s="9"/>
      <c r="Y132" s="10"/>
      <c r="Z132" s="5"/>
      <c r="AA132" s="6"/>
      <c r="AB132" s="7"/>
      <c r="AC132" s="7"/>
    </row>
    <row r="133" spans="1:29" ht="15">
      <c r="A133" s="12">
        <v>0.375</v>
      </c>
      <c r="B133" s="13" t="s">
        <v>4</v>
      </c>
      <c r="C133" s="7"/>
      <c r="D133" s="7">
        <v>1</v>
      </c>
      <c r="E133" s="8" t="s">
        <v>2</v>
      </c>
      <c r="F133" s="9">
        <v>3</v>
      </c>
      <c r="G133" s="9"/>
      <c r="H133" s="9" t="s">
        <v>6</v>
      </c>
      <c r="J133" s="12"/>
      <c r="K133" s="13"/>
      <c r="L133" s="7"/>
      <c r="M133" s="7"/>
      <c r="N133" s="8"/>
      <c r="O133" s="9"/>
      <c r="P133" s="9"/>
      <c r="Q133" s="9"/>
      <c r="R133" s="12"/>
      <c r="S133" s="13"/>
      <c r="T133" s="7"/>
      <c r="U133" s="7"/>
      <c r="V133" s="8"/>
      <c r="W133" s="9"/>
      <c r="X133" s="9"/>
      <c r="Y133" s="9"/>
      <c r="Z133" s="12"/>
      <c r="AA133" s="13"/>
      <c r="AB133" s="7"/>
      <c r="AC133" s="7"/>
    </row>
    <row r="134" spans="1:29" ht="15">
      <c r="A134" s="12">
        <v>0.4270833333333333</v>
      </c>
      <c r="B134" s="13" t="s">
        <v>3</v>
      </c>
      <c r="C134" s="7"/>
      <c r="D134" s="7"/>
      <c r="E134" s="8" t="s">
        <v>2</v>
      </c>
      <c r="F134" s="9"/>
      <c r="G134" s="9"/>
      <c r="H134" s="9" t="s">
        <v>5</v>
      </c>
      <c r="J134" s="12"/>
      <c r="K134" s="13"/>
      <c r="L134" s="7"/>
      <c r="M134" s="7"/>
      <c r="N134" s="8"/>
      <c r="O134" s="9"/>
      <c r="P134" s="9"/>
      <c r="Q134" s="9"/>
      <c r="R134" s="12"/>
      <c r="S134" s="13"/>
      <c r="T134" s="7"/>
      <c r="U134" s="7"/>
      <c r="V134" s="8"/>
      <c r="W134" s="9"/>
      <c r="X134" s="9"/>
      <c r="Y134" s="9"/>
      <c r="Z134" s="12"/>
      <c r="AA134" s="13"/>
      <c r="AB134" s="7"/>
      <c r="AC134" s="7"/>
    </row>
    <row r="135" spans="1:29" ht="15">
      <c r="A135" s="5"/>
      <c r="B135" s="6"/>
      <c r="C135" s="7"/>
      <c r="D135" s="7"/>
      <c r="E135" s="8"/>
      <c r="F135" s="9"/>
      <c r="G135" s="9"/>
      <c r="H135" s="10"/>
      <c r="J135" s="5"/>
      <c r="K135" s="6"/>
      <c r="L135" s="7"/>
      <c r="M135" s="7"/>
      <c r="N135" s="8"/>
      <c r="O135" s="9"/>
      <c r="P135" s="9"/>
      <c r="Q135" s="10"/>
      <c r="R135" s="5"/>
      <c r="S135" s="6"/>
      <c r="T135" s="7"/>
      <c r="U135" s="7"/>
      <c r="V135" s="8"/>
      <c r="W135" s="9"/>
      <c r="X135" s="9"/>
      <c r="Y135" s="10"/>
      <c r="Z135" s="5"/>
      <c r="AA135" s="6"/>
      <c r="AB135" s="7"/>
      <c r="AC135" s="7"/>
    </row>
    <row r="136" spans="1:29" ht="15">
      <c r="A136" s="5"/>
      <c r="B136" s="6">
        <v>40335</v>
      </c>
      <c r="C136" s="7"/>
      <c r="D136" s="7"/>
      <c r="E136" s="8"/>
      <c r="F136" s="9"/>
      <c r="G136" s="9"/>
      <c r="H136" s="10" t="s">
        <v>23</v>
      </c>
      <c r="J136" s="5"/>
      <c r="K136" s="6"/>
      <c r="L136" s="7"/>
      <c r="M136" s="7"/>
      <c r="N136" s="8"/>
      <c r="O136" s="9"/>
      <c r="P136" s="9"/>
      <c r="Q136" s="10"/>
      <c r="R136" s="5"/>
      <c r="S136" s="6"/>
      <c r="T136" s="7"/>
      <c r="U136" s="7"/>
      <c r="V136" s="8"/>
      <c r="W136" s="9"/>
      <c r="X136" s="9"/>
      <c r="Y136" s="10"/>
      <c r="Z136" s="5"/>
      <c r="AA136" s="6"/>
      <c r="AB136" s="7"/>
      <c r="AC136" s="7"/>
    </row>
    <row r="137" spans="1:29" ht="15">
      <c r="A137" s="12">
        <v>0.375</v>
      </c>
      <c r="B137" s="13" t="s">
        <v>6</v>
      </c>
      <c r="C137" s="7"/>
      <c r="D137" s="7">
        <v>0</v>
      </c>
      <c r="E137" s="8" t="s">
        <v>2</v>
      </c>
      <c r="F137" s="9">
        <v>7</v>
      </c>
      <c r="G137" s="9"/>
      <c r="H137" s="9" t="s">
        <v>8</v>
      </c>
      <c r="J137" s="12"/>
      <c r="K137" s="13"/>
      <c r="L137" s="7"/>
      <c r="M137" s="7"/>
      <c r="N137" s="8"/>
      <c r="O137" s="9"/>
      <c r="P137" s="9"/>
      <c r="Q137" s="9"/>
      <c r="R137" s="12"/>
      <c r="S137" s="13"/>
      <c r="T137" s="7"/>
      <c r="U137" s="7"/>
      <c r="V137" s="8"/>
      <c r="W137" s="9"/>
      <c r="X137" s="9"/>
      <c r="Y137" s="9"/>
      <c r="Z137" s="12"/>
      <c r="AA137" s="13"/>
      <c r="AB137" s="7"/>
      <c r="AC137" s="7"/>
    </row>
    <row r="138" spans="1:29" ht="15">
      <c r="A138" s="12">
        <v>0.4270833333333333</v>
      </c>
      <c r="B138" s="13" t="s">
        <v>4</v>
      </c>
      <c r="C138" s="7"/>
      <c r="D138" s="7">
        <v>1</v>
      </c>
      <c r="E138" s="8" t="s">
        <v>2</v>
      </c>
      <c r="F138" s="9">
        <v>2</v>
      </c>
      <c r="G138" s="9" t="s">
        <v>42</v>
      </c>
      <c r="H138" s="9" t="s">
        <v>3</v>
      </c>
      <c r="J138" s="12"/>
      <c r="K138" s="13"/>
      <c r="L138" s="7"/>
      <c r="M138" s="7"/>
      <c r="N138" s="8"/>
      <c r="O138" s="9"/>
      <c r="P138" s="9"/>
      <c r="Q138" s="9"/>
      <c r="R138" s="12"/>
      <c r="S138" s="13"/>
      <c r="T138" s="7"/>
      <c r="U138" s="7"/>
      <c r="V138" s="8"/>
      <c r="W138" s="9"/>
      <c r="X138" s="9"/>
      <c r="Y138" s="9"/>
      <c r="Z138" s="12"/>
      <c r="AA138" s="13"/>
      <c r="AB138" s="7"/>
      <c r="AC138" s="7"/>
    </row>
    <row r="139" spans="1:29" ht="15">
      <c r="A139" s="5"/>
      <c r="B139" s="6"/>
      <c r="C139" s="7"/>
      <c r="D139" s="7"/>
      <c r="E139" s="8"/>
      <c r="F139" s="9"/>
      <c r="G139" s="9"/>
      <c r="H139" s="10"/>
      <c r="J139" s="5"/>
      <c r="K139" s="6"/>
      <c r="L139" s="7"/>
      <c r="M139" s="7"/>
      <c r="N139" s="8"/>
      <c r="O139" s="9"/>
      <c r="P139" s="9"/>
      <c r="Q139" s="10"/>
      <c r="R139" s="5"/>
      <c r="S139" s="6"/>
      <c r="T139" s="7"/>
      <c r="U139" s="7"/>
      <c r="V139" s="8"/>
      <c r="W139" s="9"/>
      <c r="X139" s="9"/>
      <c r="Y139" s="10"/>
      <c r="Z139" s="5"/>
      <c r="AA139" s="6"/>
      <c r="AB139" s="7"/>
      <c r="AC139" s="7"/>
    </row>
    <row r="140" spans="1:29" ht="15">
      <c r="A140" s="5"/>
      <c r="B140" s="6">
        <v>40342</v>
      </c>
      <c r="C140" s="7"/>
      <c r="D140" s="7"/>
      <c r="E140" s="8"/>
      <c r="F140" s="9"/>
      <c r="G140" s="9"/>
      <c r="H140" s="10" t="s">
        <v>0</v>
      </c>
      <c r="J140" s="5"/>
      <c r="K140" s="6"/>
      <c r="L140" s="7"/>
      <c r="M140" s="7"/>
      <c r="N140" s="8"/>
      <c r="O140" s="9"/>
      <c r="P140" s="9"/>
      <c r="Q140" s="10"/>
      <c r="R140" s="5"/>
      <c r="S140" s="6"/>
      <c r="T140" s="7"/>
      <c r="U140" s="7"/>
      <c r="V140" s="8"/>
      <c r="W140" s="9"/>
      <c r="X140" s="9"/>
      <c r="Y140" s="10"/>
      <c r="Z140" s="5"/>
      <c r="AA140" s="6"/>
      <c r="AB140" s="7"/>
      <c r="AC140" s="7"/>
    </row>
    <row r="141" spans="1:29" ht="15.75">
      <c r="A141" s="12">
        <v>0.375</v>
      </c>
      <c r="B141" s="13" t="s">
        <v>1</v>
      </c>
      <c r="C141" s="21"/>
      <c r="D141" s="21">
        <v>0</v>
      </c>
      <c r="E141" s="22" t="s">
        <v>2</v>
      </c>
      <c r="F141" s="23">
        <v>1</v>
      </c>
      <c r="G141" s="9" t="s">
        <v>42</v>
      </c>
      <c r="H141" s="9" t="s">
        <v>3</v>
      </c>
      <c r="J141" s="12"/>
      <c r="K141" s="13"/>
      <c r="L141" s="21"/>
      <c r="M141" s="21"/>
      <c r="N141" s="22"/>
      <c r="O141" s="23"/>
      <c r="P141" s="9"/>
      <c r="Q141" s="9"/>
      <c r="R141" s="12"/>
      <c r="S141" s="13"/>
      <c r="T141" s="21"/>
      <c r="U141" s="21"/>
      <c r="V141" s="22"/>
      <c r="W141" s="23"/>
      <c r="X141" s="9"/>
      <c r="Y141" s="9"/>
      <c r="Z141" s="12"/>
      <c r="AA141" s="13"/>
      <c r="AB141" s="21"/>
      <c r="AC141" s="21"/>
    </row>
    <row r="142" spans="1:29" ht="15">
      <c r="A142" s="12">
        <v>0.4270833333333333</v>
      </c>
      <c r="B142" s="13" t="s">
        <v>4</v>
      </c>
      <c r="C142" s="7"/>
      <c r="D142" s="7"/>
      <c r="E142" s="8" t="s">
        <v>2</v>
      </c>
      <c r="F142" s="9"/>
      <c r="G142" s="9"/>
      <c r="H142" s="9" t="s">
        <v>5</v>
      </c>
      <c r="J142" s="12"/>
      <c r="K142" s="13"/>
      <c r="L142" s="7"/>
      <c r="M142" s="7"/>
      <c r="N142" s="8"/>
      <c r="O142" s="9"/>
      <c r="P142" s="9"/>
      <c r="Q142" s="9"/>
      <c r="R142" s="12"/>
      <c r="S142" s="13"/>
      <c r="T142" s="7"/>
      <c r="U142" s="7"/>
      <c r="V142" s="8"/>
      <c r="W142" s="9"/>
      <c r="X142" s="9"/>
      <c r="Y142" s="9"/>
      <c r="Z142" s="12"/>
      <c r="AA142" s="13"/>
      <c r="AB142" s="7"/>
      <c r="AC142" s="7"/>
    </row>
    <row r="143" spans="1:29" ht="15">
      <c r="A143" s="36"/>
      <c r="B143" s="37"/>
      <c r="C143" s="38"/>
      <c r="D143" s="38"/>
      <c r="E143" s="39"/>
      <c r="F143" s="40"/>
      <c r="G143" s="9"/>
      <c r="H143" s="41"/>
      <c r="J143" s="36"/>
      <c r="K143" s="37"/>
      <c r="L143" s="38"/>
      <c r="M143" s="38"/>
      <c r="N143" s="39"/>
      <c r="O143" s="40"/>
      <c r="P143" s="9"/>
      <c r="Q143" s="41"/>
      <c r="R143" s="36"/>
      <c r="S143" s="37"/>
      <c r="T143" s="38"/>
      <c r="U143" s="38"/>
      <c r="V143" s="39"/>
      <c r="W143" s="40"/>
      <c r="X143" s="9"/>
      <c r="Y143" s="41"/>
      <c r="Z143" s="36"/>
      <c r="AA143" s="37"/>
      <c r="AB143" s="38"/>
      <c r="AC143" s="38"/>
    </row>
    <row r="144" spans="1:29" ht="15">
      <c r="A144" s="5"/>
      <c r="B144" s="6">
        <v>40349</v>
      </c>
      <c r="C144" s="7"/>
      <c r="D144" s="7"/>
      <c r="E144" s="8"/>
      <c r="F144" s="9"/>
      <c r="G144" s="9"/>
      <c r="H144" s="10" t="s">
        <v>26</v>
      </c>
      <c r="J144" s="5"/>
      <c r="K144" s="6"/>
      <c r="L144" s="7"/>
      <c r="M144" s="7"/>
      <c r="N144" s="8"/>
      <c r="O144" s="9"/>
      <c r="P144" s="9"/>
      <c r="Q144" s="10"/>
      <c r="R144" s="5"/>
      <c r="S144" s="6"/>
      <c r="T144" s="7"/>
      <c r="U144" s="7"/>
      <c r="V144" s="8"/>
      <c r="W144" s="9"/>
      <c r="X144" s="9"/>
      <c r="Y144" s="10"/>
      <c r="Z144" s="5"/>
      <c r="AA144" s="6"/>
      <c r="AB144" s="7"/>
      <c r="AC144" s="7"/>
    </row>
    <row r="145" spans="1:29" ht="15">
      <c r="A145" s="12">
        <v>0.375</v>
      </c>
      <c r="B145" s="13" t="s">
        <v>6</v>
      </c>
      <c r="C145" s="7"/>
      <c r="D145" s="7"/>
      <c r="E145" s="8" t="s">
        <v>2</v>
      </c>
      <c r="F145" s="9"/>
      <c r="G145" s="9"/>
      <c r="H145" s="9" t="s">
        <v>5</v>
      </c>
      <c r="J145" s="12"/>
      <c r="K145" s="13"/>
      <c r="L145" s="7"/>
      <c r="M145" s="7"/>
      <c r="N145" s="8"/>
      <c r="O145" s="9"/>
      <c r="P145" s="9"/>
      <c r="Q145" s="9"/>
      <c r="R145" s="12"/>
      <c r="S145" s="13"/>
      <c r="T145" s="7"/>
      <c r="U145" s="7"/>
      <c r="V145" s="8"/>
      <c r="W145" s="9"/>
      <c r="X145" s="9"/>
      <c r="Y145" s="9"/>
      <c r="Z145" s="12"/>
      <c r="AA145" s="13"/>
      <c r="AB145" s="7"/>
      <c r="AC145" s="7"/>
    </row>
    <row r="146" spans="1:29" ht="15">
      <c r="A146" s="12">
        <v>0.4270833333333333</v>
      </c>
      <c r="B146" s="13" t="s">
        <v>1</v>
      </c>
      <c r="C146" s="7"/>
      <c r="D146" s="7">
        <v>0</v>
      </c>
      <c r="E146" s="8" t="s">
        <v>2</v>
      </c>
      <c r="F146" s="9">
        <v>2</v>
      </c>
      <c r="G146" s="9"/>
      <c r="H146" s="9" t="s">
        <v>8</v>
      </c>
      <c r="J146" s="12"/>
      <c r="K146" s="13"/>
      <c r="L146" s="7"/>
      <c r="M146" s="7"/>
      <c r="N146" s="8"/>
      <c r="O146" s="9"/>
      <c r="P146" s="9"/>
      <c r="Q146" s="9"/>
      <c r="R146" s="12"/>
      <c r="S146" s="13"/>
      <c r="T146" s="7"/>
      <c r="U146" s="7"/>
      <c r="V146" s="8"/>
      <c r="W146" s="9"/>
      <c r="X146" s="9"/>
      <c r="Y146" s="9"/>
      <c r="Z146" s="12"/>
      <c r="AA146" s="13"/>
      <c r="AB146" s="7"/>
      <c r="AC146" s="7"/>
    </row>
    <row r="147" spans="1:29" ht="15">
      <c r="A147" s="5"/>
      <c r="B147" s="6"/>
      <c r="C147" s="7"/>
      <c r="D147" s="7"/>
      <c r="E147" s="8"/>
      <c r="F147" s="9"/>
      <c r="G147" s="9"/>
      <c r="H147" s="10"/>
      <c r="J147" s="5"/>
      <c r="K147" s="6"/>
      <c r="L147" s="7"/>
      <c r="M147" s="7"/>
      <c r="N147" s="8"/>
      <c r="O147" s="9"/>
      <c r="P147" s="9"/>
      <c r="Q147" s="10"/>
      <c r="R147" s="5"/>
      <c r="S147" s="6"/>
      <c r="T147" s="7"/>
      <c r="U147" s="7"/>
      <c r="V147" s="8"/>
      <c r="W147" s="9"/>
      <c r="X147" s="9"/>
      <c r="Y147" s="10"/>
      <c r="Z147" s="5"/>
      <c r="AA147" s="6"/>
      <c r="AB147" s="7"/>
      <c r="AC147" s="7"/>
    </row>
    <row r="148" spans="1:29" ht="15">
      <c r="A148" s="5"/>
      <c r="B148" s="6">
        <v>40356</v>
      </c>
      <c r="C148" s="7"/>
      <c r="D148" s="7"/>
      <c r="E148" s="8"/>
      <c r="F148" s="9"/>
      <c r="G148" s="9"/>
      <c r="H148" s="10" t="s">
        <v>27</v>
      </c>
      <c r="J148" s="5"/>
      <c r="K148" s="6"/>
      <c r="L148" s="7"/>
      <c r="M148" s="7"/>
      <c r="N148" s="8"/>
      <c r="O148" s="9"/>
      <c r="P148" s="9"/>
      <c r="Q148" s="10"/>
      <c r="R148" s="5"/>
      <c r="S148" s="6"/>
      <c r="T148" s="7"/>
      <c r="U148" s="7"/>
      <c r="V148" s="8"/>
      <c r="W148" s="9"/>
      <c r="X148" s="9"/>
      <c r="Y148" s="10"/>
      <c r="Z148" s="5"/>
      <c r="AA148" s="6"/>
      <c r="AB148" s="7"/>
      <c r="AC148" s="7"/>
    </row>
    <row r="149" spans="1:29" ht="15">
      <c r="A149" s="12">
        <v>0.3541666666666667</v>
      </c>
      <c r="B149" s="13" t="s">
        <v>8</v>
      </c>
      <c r="C149" s="7"/>
      <c r="D149" s="7">
        <v>5</v>
      </c>
      <c r="E149" s="8" t="s">
        <v>2</v>
      </c>
      <c r="F149" s="9">
        <v>0</v>
      </c>
      <c r="G149" s="9"/>
      <c r="H149" s="9" t="s">
        <v>4</v>
      </c>
      <c r="J149" s="12"/>
      <c r="K149" s="13"/>
      <c r="L149" s="7"/>
      <c r="M149" s="7"/>
      <c r="N149" s="8"/>
      <c r="O149" s="9"/>
      <c r="P149" s="9"/>
      <c r="Q149" s="9"/>
      <c r="R149" s="12"/>
      <c r="S149" s="13"/>
      <c r="T149" s="7"/>
      <c r="U149" s="7"/>
      <c r="V149" s="8"/>
      <c r="W149" s="9"/>
      <c r="X149" s="9"/>
      <c r="Y149" s="9"/>
      <c r="Z149" s="12"/>
      <c r="AA149" s="13"/>
      <c r="AB149" s="7"/>
      <c r="AC149" s="7"/>
    </row>
    <row r="150" spans="1:29" ht="15">
      <c r="A150" s="12">
        <v>0.40625</v>
      </c>
      <c r="B150" s="13" t="s">
        <v>6</v>
      </c>
      <c r="C150" s="7"/>
      <c r="D150" s="7">
        <v>3</v>
      </c>
      <c r="E150" s="8" t="s">
        <v>2</v>
      </c>
      <c r="F150" s="9">
        <v>4</v>
      </c>
      <c r="G150" s="9" t="s">
        <v>42</v>
      </c>
      <c r="H150" s="9" t="s">
        <v>3</v>
      </c>
      <c r="J150" s="12"/>
      <c r="K150" s="13"/>
      <c r="L150" s="7"/>
      <c r="M150" s="7"/>
      <c r="N150" s="8"/>
      <c r="O150" s="9"/>
      <c r="P150" s="9"/>
      <c r="Q150" s="9"/>
      <c r="R150" s="12"/>
      <c r="S150" s="13"/>
      <c r="T150" s="7"/>
      <c r="U150" s="7"/>
      <c r="V150" s="8"/>
      <c r="W150" s="9"/>
      <c r="X150" s="9"/>
      <c r="Y150" s="9"/>
      <c r="Z150" s="12"/>
      <c r="AA150" s="13"/>
      <c r="AB150" s="7"/>
      <c r="AC150" s="7"/>
    </row>
    <row r="151" spans="1:29" ht="15">
      <c r="A151" s="12">
        <v>0.4583333333333333</v>
      </c>
      <c r="B151" s="13" t="s">
        <v>5</v>
      </c>
      <c r="C151" s="7"/>
      <c r="D151" s="7"/>
      <c r="E151" s="8" t="s">
        <v>2</v>
      </c>
      <c r="F151" s="9"/>
      <c r="G151" s="9"/>
      <c r="H151" s="9" t="s">
        <v>1</v>
      </c>
      <c r="J151" s="12"/>
      <c r="K151" s="13"/>
      <c r="L151" s="7"/>
      <c r="M151" s="7"/>
      <c r="N151" s="8"/>
      <c r="O151" s="9"/>
      <c r="P151" s="9"/>
      <c r="Q151" s="9"/>
      <c r="R151" s="12"/>
      <c r="S151" s="13"/>
      <c r="T151" s="7"/>
      <c r="U151" s="7"/>
      <c r="V151" s="8"/>
      <c r="W151" s="9"/>
      <c r="X151" s="9"/>
      <c r="Y151" s="9"/>
      <c r="Z151" s="12"/>
      <c r="AA151" s="13"/>
      <c r="AB151" s="7"/>
      <c r="AC151" s="7"/>
    </row>
    <row r="154" spans="2:29" ht="15">
      <c r="B154" s="28">
        <v>40391</v>
      </c>
      <c r="C154" s="29"/>
      <c r="D154" s="29"/>
      <c r="E154" s="30"/>
      <c r="F154" s="31"/>
      <c r="G154" s="31"/>
      <c r="H154" s="31" t="s">
        <v>28</v>
      </c>
      <c r="K154" s="28"/>
      <c r="L154" s="29"/>
      <c r="M154" s="29"/>
      <c r="N154" s="30"/>
      <c r="O154" s="31"/>
      <c r="P154" s="31"/>
      <c r="Q154" s="31"/>
      <c r="S154" s="28"/>
      <c r="T154" s="29"/>
      <c r="U154" s="29"/>
      <c r="V154" s="30"/>
      <c r="W154" s="31"/>
      <c r="X154" s="31"/>
      <c r="Y154" s="31"/>
      <c r="AA154" s="28"/>
      <c r="AB154" s="29"/>
      <c r="AC154" s="29"/>
    </row>
    <row r="155" spans="1:27" ht="15">
      <c r="A155" s="26">
        <v>0.375</v>
      </c>
      <c r="B155" s="27" t="s">
        <v>4</v>
      </c>
      <c r="D155" s="17">
        <v>3</v>
      </c>
      <c r="E155" s="18" t="s">
        <v>2</v>
      </c>
      <c r="F155" s="19">
        <v>0</v>
      </c>
      <c r="G155" s="19" t="s">
        <v>61</v>
      </c>
      <c r="H155" s="9" t="s">
        <v>69</v>
      </c>
      <c r="J155" s="26"/>
      <c r="K155" s="27"/>
      <c r="Q155" s="9"/>
      <c r="R155" s="26"/>
      <c r="S155" s="27"/>
      <c r="Y155" s="9"/>
      <c r="Z155" s="26"/>
      <c r="AA155" s="27"/>
    </row>
    <row r="156" spans="1:27" ht="15">
      <c r="A156" s="26">
        <v>0.4270833333333333</v>
      </c>
      <c r="B156" s="27" t="s">
        <v>3</v>
      </c>
      <c r="D156" s="17">
        <v>1</v>
      </c>
      <c r="E156" s="18" t="s">
        <v>2</v>
      </c>
      <c r="F156" s="19">
        <v>2</v>
      </c>
      <c r="H156" s="19" t="s">
        <v>8</v>
      </c>
      <c r="J156" s="26"/>
      <c r="K156" s="27"/>
      <c r="Q156" s="19"/>
      <c r="R156" s="26"/>
      <c r="S156" s="27"/>
      <c r="Y156" s="19"/>
      <c r="Z156" s="26"/>
      <c r="AA156" s="27"/>
    </row>
    <row r="158" spans="2:8" ht="15">
      <c r="B158" s="14">
        <v>40398</v>
      </c>
      <c r="H158" s="20" t="s">
        <v>29</v>
      </c>
    </row>
    <row r="159" spans="1:26" ht="15">
      <c r="A159" s="26">
        <v>0.375</v>
      </c>
      <c r="B159" s="14" t="s">
        <v>5</v>
      </c>
      <c r="E159" s="18" t="s">
        <v>2</v>
      </c>
      <c r="H159" s="20" t="s">
        <v>8</v>
      </c>
      <c r="J159" s="26"/>
      <c r="R159" s="26"/>
      <c r="Z159" s="26"/>
    </row>
    <row r="160" spans="1:26" ht="15">
      <c r="A160" s="26">
        <v>0.4270833333333333</v>
      </c>
      <c r="B160" s="14" t="s">
        <v>1</v>
      </c>
      <c r="E160" s="18" t="s">
        <v>2</v>
      </c>
      <c r="H160" s="20" t="s">
        <v>6</v>
      </c>
      <c r="J160" s="26"/>
      <c r="R160" s="26"/>
      <c r="Z160" s="26"/>
    </row>
    <row r="162" spans="2:8" ht="15">
      <c r="B162" s="14">
        <v>40405</v>
      </c>
      <c r="H162" s="20" t="s">
        <v>30</v>
      </c>
    </row>
    <row r="163" spans="1:27" ht="15">
      <c r="A163" s="26">
        <v>0.375</v>
      </c>
      <c r="B163" s="27" t="s">
        <v>5</v>
      </c>
      <c r="E163" s="18" t="s">
        <v>2</v>
      </c>
      <c r="H163" s="19" t="s">
        <v>3</v>
      </c>
      <c r="J163" s="26"/>
      <c r="K163" s="27"/>
      <c r="Q163" s="19"/>
      <c r="R163" s="26"/>
      <c r="S163" s="27"/>
      <c r="Y163" s="19"/>
      <c r="Z163" s="26"/>
      <c r="AA163" s="27"/>
    </row>
    <row r="164" spans="1:27" ht="15">
      <c r="A164" s="26">
        <v>0.4270833333333333</v>
      </c>
      <c r="B164" s="27" t="s">
        <v>6</v>
      </c>
      <c r="D164" s="17">
        <v>6</v>
      </c>
      <c r="E164" s="18" t="s">
        <v>2</v>
      </c>
      <c r="F164" s="19">
        <v>1</v>
      </c>
      <c r="H164" s="19" t="s">
        <v>4</v>
      </c>
      <c r="J164" s="26"/>
      <c r="K164" s="27"/>
      <c r="Q164" s="19"/>
      <c r="R164" s="26"/>
      <c r="S164" s="27"/>
      <c r="Y164" s="19"/>
      <c r="Z164" s="26"/>
      <c r="AA164" s="27"/>
    </row>
    <row r="166" spans="2:8" ht="15">
      <c r="B166" s="14">
        <v>40412</v>
      </c>
      <c r="H166" s="20" t="s">
        <v>31</v>
      </c>
    </row>
    <row r="167" spans="1:26" ht="15">
      <c r="A167" s="26">
        <v>0.375</v>
      </c>
      <c r="B167" s="14" t="s">
        <v>3</v>
      </c>
      <c r="D167" s="17">
        <v>2</v>
      </c>
      <c r="E167" s="18" t="s">
        <v>2</v>
      </c>
      <c r="F167" s="19">
        <v>0</v>
      </c>
      <c r="H167" s="20" t="s">
        <v>4</v>
      </c>
      <c r="J167" s="26"/>
      <c r="R167" s="26"/>
      <c r="Z167" s="26"/>
    </row>
    <row r="168" spans="1:26" ht="15">
      <c r="A168" s="26">
        <v>0.4270833333333333</v>
      </c>
      <c r="B168" s="14" t="s">
        <v>8</v>
      </c>
      <c r="E168" s="18" t="s">
        <v>2</v>
      </c>
      <c r="H168" s="20" t="s">
        <v>6</v>
      </c>
      <c r="J168" s="26"/>
      <c r="R168" s="26"/>
      <c r="Z168" s="26"/>
    </row>
    <row r="170" spans="2:8" ht="15">
      <c r="B170" s="14">
        <v>40419</v>
      </c>
      <c r="H170" s="20" t="s">
        <v>32</v>
      </c>
    </row>
    <row r="171" spans="1:26" ht="15">
      <c r="A171" s="26">
        <v>0.375</v>
      </c>
      <c r="B171" s="14" t="s">
        <v>5</v>
      </c>
      <c r="E171" s="18" t="s">
        <v>2</v>
      </c>
      <c r="H171" s="20" t="s">
        <v>4</v>
      </c>
      <c r="J171" s="26"/>
      <c r="R171" s="26"/>
      <c r="Z171" s="26"/>
    </row>
    <row r="172" spans="1:26" ht="15">
      <c r="A172" s="26">
        <v>0.4270833333333333</v>
      </c>
      <c r="B172" s="14" t="s">
        <v>3</v>
      </c>
      <c r="E172" s="18" t="s">
        <v>2</v>
      </c>
      <c r="H172" s="33" t="s">
        <v>1</v>
      </c>
      <c r="J172" s="26"/>
      <c r="Q172" s="33"/>
      <c r="R172" s="26"/>
      <c r="Y172" s="33"/>
      <c r="Z172" s="26"/>
    </row>
    <row r="173" spans="1:26" ht="15">
      <c r="A173" s="26"/>
      <c r="H173" s="33"/>
      <c r="J173" s="26"/>
      <c r="Q173" s="33"/>
      <c r="R173" s="26"/>
      <c r="Y173" s="33"/>
      <c r="Z173" s="26"/>
    </row>
    <row r="174" ht="15">
      <c r="H174" s="20" t="s">
        <v>40</v>
      </c>
    </row>
    <row r="175" spans="1:29" ht="15">
      <c r="A175" s="12">
        <v>0.375</v>
      </c>
      <c r="B175" s="14" t="s">
        <v>8</v>
      </c>
      <c r="C175" s="7"/>
      <c r="D175" s="7"/>
      <c r="E175" s="8" t="s">
        <v>2</v>
      </c>
      <c r="F175" s="9"/>
      <c r="G175" s="9"/>
      <c r="H175" s="33" t="s">
        <v>1</v>
      </c>
      <c r="J175" s="12"/>
      <c r="L175" s="7"/>
      <c r="M175" s="7"/>
      <c r="N175" s="8"/>
      <c r="O175" s="9"/>
      <c r="P175" s="9"/>
      <c r="Q175" s="33"/>
      <c r="R175" s="12"/>
      <c r="T175" s="7"/>
      <c r="U175" s="7"/>
      <c r="V175" s="8"/>
      <c r="W175" s="9"/>
      <c r="X175" s="9"/>
      <c r="Y175" s="33"/>
      <c r="Z175" s="12"/>
      <c r="AB175" s="7"/>
      <c r="AC175" s="7"/>
    </row>
    <row r="176" spans="1:29" ht="15">
      <c r="A176" s="12">
        <v>0.4270833333333333</v>
      </c>
      <c r="B176" s="14" t="s">
        <v>5</v>
      </c>
      <c r="C176" s="7"/>
      <c r="D176" s="7"/>
      <c r="E176" s="8" t="s">
        <v>2</v>
      </c>
      <c r="F176" s="9"/>
      <c r="G176" s="9"/>
      <c r="H176" s="33" t="s">
        <v>6</v>
      </c>
      <c r="J176" s="12"/>
      <c r="L176" s="7"/>
      <c r="M176" s="7"/>
      <c r="N176" s="8"/>
      <c r="O176" s="9"/>
      <c r="P176" s="9"/>
      <c r="Q176" s="33"/>
      <c r="R176" s="12"/>
      <c r="T176" s="7"/>
      <c r="U176" s="7"/>
      <c r="V176" s="8"/>
      <c r="W176" s="9"/>
      <c r="X176" s="9"/>
      <c r="Y176" s="33"/>
      <c r="Z176" s="12"/>
      <c r="AB176" s="7"/>
      <c r="AC176" s="7"/>
    </row>
    <row r="177" spans="1:29" ht="15">
      <c r="A177" s="5"/>
      <c r="C177" s="7"/>
      <c r="D177" s="7"/>
      <c r="E177" s="8"/>
      <c r="F177" s="9"/>
      <c r="G177" s="9"/>
      <c r="H177" s="33"/>
      <c r="J177" s="5"/>
      <c r="L177" s="7"/>
      <c r="M177" s="7"/>
      <c r="N177" s="8"/>
      <c r="O177" s="9"/>
      <c r="P177" s="9"/>
      <c r="Q177" s="33"/>
      <c r="R177" s="5"/>
      <c r="T177" s="7"/>
      <c r="U177" s="7"/>
      <c r="V177" s="8"/>
      <c r="W177" s="9"/>
      <c r="X177" s="9"/>
      <c r="Y177" s="33"/>
      <c r="Z177" s="5"/>
      <c r="AB177" s="7"/>
      <c r="AC177" s="7"/>
    </row>
    <row r="178" spans="1:29" ht="15">
      <c r="A178" s="5"/>
      <c r="B178" s="14">
        <v>40356</v>
      </c>
      <c r="C178" s="7"/>
      <c r="D178" s="7"/>
      <c r="E178" s="8"/>
      <c r="F178" s="9"/>
      <c r="G178" s="9"/>
      <c r="H178" s="20" t="s">
        <v>41</v>
      </c>
      <c r="J178" s="5"/>
      <c r="L178" s="7"/>
      <c r="M178" s="7"/>
      <c r="N178" s="8"/>
      <c r="O178" s="9"/>
      <c r="P178" s="9"/>
      <c r="R178" s="5"/>
      <c r="T178" s="7"/>
      <c r="U178" s="7"/>
      <c r="V178" s="8"/>
      <c r="W178" s="9"/>
      <c r="X178" s="9"/>
      <c r="Z178" s="5"/>
      <c r="AB178" s="7"/>
      <c r="AC178" s="7"/>
    </row>
    <row r="179" spans="1:29" ht="15">
      <c r="A179" s="12">
        <v>0.3541666666666667</v>
      </c>
      <c r="B179" s="14" t="s">
        <v>1</v>
      </c>
      <c r="C179" s="7"/>
      <c r="D179" s="7"/>
      <c r="E179" s="8" t="s">
        <v>2</v>
      </c>
      <c r="F179" s="9"/>
      <c r="G179" s="9"/>
      <c r="H179" s="33" t="s">
        <v>5</v>
      </c>
      <c r="J179" s="12"/>
      <c r="L179" s="7"/>
      <c r="M179" s="7"/>
      <c r="N179" s="8"/>
      <c r="O179" s="9"/>
      <c r="P179" s="9"/>
      <c r="Q179" s="33"/>
      <c r="R179" s="12"/>
      <c r="T179" s="7"/>
      <c r="U179" s="7"/>
      <c r="V179" s="8"/>
      <c r="W179" s="9"/>
      <c r="X179" s="9"/>
      <c r="Y179" s="33"/>
      <c r="Z179" s="12"/>
      <c r="AB179" s="7"/>
      <c r="AC179" s="7"/>
    </row>
    <row r="180" spans="1:29" ht="15">
      <c r="A180" s="12">
        <v>0.40625</v>
      </c>
      <c r="B180" s="14" t="s">
        <v>3</v>
      </c>
      <c r="C180" s="7"/>
      <c r="D180" s="7"/>
      <c r="E180" s="8" t="s">
        <v>2</v>
      </c>
      <c r="F180" s="9"/>
      <c r="G180" s="9"/>
      <c r="H180" s="33" t="s">
        <v>6</v>
      </c>
      <c r="J180" s="12"/>
      <c r="L180" s="7"/>
      <c r="M180" s="7"/>
      <c r="N180" s="8"/>
      <c r="O180" s="9"/>
      <c r="P180" s="9"/>
      <c r="Q180" s="33"/>
      <c r="R180" s="12"/>
      <c r="T180" s="7"/>
      <c r="U180" s="7"/>
      <c r="V180" s="8"/>
      <c r="W180" s="9"/>
      <c r="X180" s="9"/>
      <c r="Y180" s="33"/>
      <c r="Z180" s="12"/>
      <c r="AB180" s="7"/>
      <c r="AC180" s="7"/>
    </row>
    <row r="181" spans="1:29" ht="15">
      <c r="A181" s="12">
        <v>0.4583333333333333</v>
      </c>
      <c r="B181" s="14" t="s">
        <v>4</v>
      </c>
      <c r="C181" s="7"/>
      <c r="D181" s="7"/>
      <c r="E181" s="8" t="s">
        <v>2</v>
      </c>
      <c r="F181" s="9"/>
      <c r="G181" s="9"/>
      <c r="H181" s="33" t="s">
        <v>8</v>
      </c>
      <c r="J181" s="12"/>
      <c r="L181" s="7"/>
      <c r="M181" s="7"/>
      <c r="N181" s="8"/>
      <c r="O181" s="9"/>
      <c r="P181" s="9"/>
      <c r="Q181" s="33"/>
      <c r="R181" s="12"/>
      <c r="T181" s="7"/>
      <c r="U181" s="7"/>
      <c r="V181" s="8"/>
      <c r="W181" s="9"/>
      <c r="X181" s="9"/>
      <c r="Y181" s="33"/>
      <c r="Z181" s="12"/>
      <c r="AB181" s="7"/>
      <c r="AC181" s="7"/>
    </row>
  </sheetData>
  <sheetProtection/>
  <mergeCells count="12">
    <mergeCell ref="A75:H75"/>
    <mergeCell ref="A86:H86"/>
    <mergeCell ref="C96:G96"/>
    <mergeCell ref="J75:Q75"/>
    <mergeCell ref="R75:Y75"/>
    <mergeCell ref="Z75:AC75"/>
    <mergeCell ref="J86:Q86"/>
    <mergeCell ref="R86:Y86"/>
    <mergeCell ref="Z86:AC86"/>
    <mergeCell ref="L96:P96"/>
    <mergeCell ref="T96:X96"/>
    <mergeCell ref="AB96:AC96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1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2010-09-11T07:30:14Z</cp:lastPrinted>
  <dcterms:created xsi:type="dcterms:W3CDTF">2010-06-09T20:30:23Z</dcterms:created>
  <dcterms:modified xsi:type="dcterms:W3CDTF">2010-09-12T10:07:58Z</dcterms:modified>
  <cp:category/>
  <cp:version/>
  <cp:contentType/>
  <cp:contentStatus/>
</cp:coreProperties>
</file>